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lknur.ciloglu\Desktop\"/>
    </mc:Choice>
  </mc:AlternateContent>
  <bookViews>
    <workbookView xWindow="0" yWindow="0" windowWidth="21570" windowHeight="8100"/>
  </bookViews>
  <sheets>
    <sheet name="Tüm Ülkeler" sheetId="1" r:id="rId1"/>
    <sheet name="Sayfa1" sheetId="19" r:id="rId2"/>
    <sheet name="Baden-Württemberg" sheetId="2" r:id="rId3"/>
    <sheet name="Bayern" sheetId="3" r:id="rId4"/>
    <sheet name="Brandenburg" sheetId="4" r:id="rId5"/>
    <sheet name="Berlin" sheetId="5" r:id="rId6"/>
    <sheet name="Bremen" sheetId="6" r:id="rId7"/>
    <sheet name="Hamburg" sheetId="7" r:id="rId8"/>
    <sheet name="Hessen" sheetId="8" r:id="rId9"/>
    <sheet name="Mecklenburg-Vorpommern" sheetId="9" r:id="rId10"/>
    <sheet name="Niedersachsen" sheetId="10" r:id="rId11"/>
    <sheet name="Nordrhein-Westfalen" sheetId="11" r:id="rId12"/>
    <sheet name="Rheinland-Pfalz" sheetId="12" r:id="rId13"/>
    <sheet name="Saarland" sheetId="13" r:id="rId14"/>
    <sheet name="Sachsen" sheetId="14" r:id="rId15"/>
    <sheet name="Sachsen-Anhalt" sheetId="15" r:id="rId16"/>
    <sheet name="Schleswig-Holstein" sheetId="16" r:id="rId17"/>
    <sheet name="Thüringen" sheetId="17" r:id="rId18"/>
    <sheet name="İtalya şarap lab." sheetId="18" r:id="rId19"/>
  </sheets>
  <definedNames>
    <definedName name="_xlnm._FilterDatabase" localSheetId="0" hidden="1">'Tüm Ülkeler'!$A$1:$A$1163</definedName>
  </definedNames>
  <calcPr calcId="162913"/>
</workbook>
</file>

<file path=xl/calcChain.xml><?xml version="1.0" encoding="utf-8"?>
<calcChain xmlns="http://schemas.openxmlformats.org/spreadsheetml/2006/main">
  <c r="E104" i="1" l="1"/>
  <c r="D2" i="18" l="1"/>
  <c r="F858" i="1" s="1"/>
  <c r="B4" i="3" l="1"/>
  <c r="F105" i="1" s="1"/>
  <c r="B4" i="4"/>
  <c r="F106" i="1" s="1"/>
  <c r="B4" i="5"/>
  <c r="F107" i="1" s="1"/>
  <c r="B4" i="6"/>
  <c r="F108" i="1" s="1"/>
  <c r="F109" i="1"/>
  <c r="B4" i="9"/>
  <c r="F111" i="1" s="1"/>
  <c r="B4" i="8"/>
  <c r="F110" i="1" s="1"/>
  <c r="B4" i="10"/>
  <c r="F112" i="1" s="1"/>
  <c r="B4" i="11"/>
  <c r="F113" i="1" s="1"/>
  <c r="B4" i="12"/>
  <c r="F114" i="1" s="1"/>
  <c r="B4" i="13"/>
  <c r="F115" i="1" s="1"/>
  <c r="B4" i="14"/>
  <c r="F116" i="1" s="1"/>
  <c r="B4" i="15"/>
  <c r="F117" i="1" s="1"/>
  <c r="B4" i="16"/>
  <c r="F118" i="1" s="1"/>
  <c r="B4" i="17"/>
  <c r="F119" i="1" s="1"/>
  <c r="B4" i="2"/>
  <c r="F104" i="1" s="1"/>
  <c r="I1" i="1" l="1"/>
  <c r="F2" i="1"/>
  <c r="G1" i="1" l="1"/>
</calcChain>
</file>

<file path=xl/comments1.xml><?xml version="1.0" encoding="utf-8"?>
<comments xmlns="http://schemas.openxmlformats.org/spreadsheetml/2006/main">
  <authors>
    <author>Hakan ERYILMAZ</author>
  </authors>
  <commentList>
    <comment ref="B104" authorId="0" shapeId="0">
      <text>
        <r>
          <rPr>
            <sz val="10"/>
            <color indexed="81"/>
            <rFont val="Tahoma"/>
            <family val="2"/>
            <charset val="162"/>
          </rPr>
          <t xml:space="preserve">
Bölge listesini görmek için tıklayınız</t>
        </r>
      </text>
    </comment>
  </commentList>
</comments>
</file>

<file path=xl/sharedStrings.xml><?xml version="1.0" encoding="utf-8"?>
<sst xmlns="http://schemas.openxmlformats.org/spreadsheetml/2006/main" count="7191" uniqueCount="4875">
  <si>
    <t>Ülkelerde Sağlık Sertifikası Düzenlemeye Yetkili Kuruluşlar</t>
  </si>
  <si>
    <t>Ülke</t>
  </si>
  <si>
    <t>ABD</t>
  </si>
  <si>
    <t xml:space="preserve"> Department of Agriculture and Forestry (Louisiana Eyaleti)</t>
  </si>
  <si>
    <t>Genel</t>
  </si>
  <si>
    <t>Allegheny County Health Department (Pennsylvania)</t>
  </si>
  <si>
    <t>Bureau of the Department of the Treasury</t>
  </si>
  <si>
    <t>Alkollü İçecekler</t>
  </si>
  <si>
    <t>Afganistan</t>
  </si>
  <si>
    <t xml:space="preserve">The Ministry of Commerce of the Islamic Transitional State of Afganistan </t>
  </si>
  <si>
    <t>_</t>
  </si>
  <si>
    <t>Arnavutluk</t>
  </si>
  <si>
    <t xml:space="preserve">Arnavutluk Bitkiler Koruma Hizmetleri </t>
  </si>
  <si>
    <t>Bitkiler ve Bitki Ürünleri İçin</t>
  </si>
  <si>
    <t>Azerbaycan</t>
  </si>
  <si>
    <t>Bahreyn</t>
  </si>
  <si>
    <t>Sağlık Bakanlığına Bağlı Kalite Merkezi Laboratuvarı</t>
  </si>
  <si>
    <t>Bangladeş</t>
  </si>
  <si>
    <t>Gıda ve Gıda maddeleri ,İçecek</t>
  </si>
  <si>
    <t>Belarus</t>
  </si>
  <si>
    <t>Birleşik Arap
 Emirlikleri</t>
  </si>
  <si>
    <t>Brezilya</t>
  </si>
  <si>
    <t>Ministerio da Agricultura Ma/Sda/Dıpoa Serviço De Inspeçao Federal</t>
  </si>
  <si>
    <t xml:space="preserve">Bulgaristan </t>
  </si>
  <si>
    <t>Bulgarian Food Safety Agency</t>
  </si>
  <si>
    <t xml:space="preserve">Yem, İnsan tüketimi amaçlı 
tüm hammadde ve ürünler (şişelenmiş mineral su, doğal bahar ve sofra suları hariç) Gıda ile temas edenler,taze sebze ve meyveler </t>
  </si>
  <si>
    <t>Cezayir</t>
  </si>
  <si>
    <t>Cezayir Ticaret ve Sanayi Odası</t>
  </si>
  <si>
    <t>Ekvator</t>
  </si>
  <si>
    <t>Ministry of Public Health Provincial Health Direction of Guayas of 
the Republic of Ecuador</t>
  </si>
  <si>
    <t>Kahve Ürünleri</t>
  </si>
  <si>
    <t>Estonya</t>
  </si>
  <si>
    <t>Fas</t>
  </si>
  <si>
    <t>National Institute of Health of the Kingdom of Morocco</t>
  </si>
  <si>
    <t>Filipinler</t>
  </si>
  <si>
    <t>Bureau Food and Drugs of the Department of Health</t>
  </si>
  <si>
    <t>Fransa</t>
  </si>
  <si>
    <t>Bureau National Interprofessionnel du Cognac</t>
  </si>
  <si>
    <t>Konyak</t>
  </si>
  <si>
    <t>Fransız Sağlık Bakanlığı</t>
  </si>
  <si>
    <t>İyon Değiştirici Reçine</t>
  </si>
  <si>
    <t>İktisat Maliye ve Sanayi Bakanlığı</t>
  </si>
  <si>
    <t>İnsan Beslenmesi ve Eczacılıkla
 İlgili Ürünler</t>
  </si>
  <si>
    <t>Rekabet Tüketim ve Hile ile Mücadele Genel Müdürlüğü</t>
  </si>
  <si>
    <t>Salça, Şeker, Bisküvi, Çikolata vb.</t>
  </si>
  <si>
    <t>Tarım, Balıkçılık ve Köyişleri Bakanlığı Gıda İşleri Genel Müdürlüğü, 
Bitki Sağlığı ve Kalite Genel Müdür Yardımcılığı</t>
  </si>
  <si>
    <t>Bitki Sağlığı Kontrolüne Tabi Ürünler</t>
  </si>
  <si>
    <t>FIRS(Şeker Piyasası Müdahale ve Düzenleme Fonu)</t>
  </si>
  <si>
    <t>Şeker</t>
  </si>
  <si>
    <t>ONIFLHOR (Ulusal Meyve Sebze ve Bahçecilik Ürünleri Ofisi</t>
  </si>
  <si>
    <t>Yaş Meyve Sebze</t>
  </si>
  <si>
    <t>ONIVINS (Ulusal Şarap Ofisi)</t>
  </si>
  <si>
    <t>Şarap</t>
  </si>
  <si>
    <t>ONIC (Ulusal Hububat Ofisi)</t>
  </si>
  <si>
    <t xml:space="preserve">Hububat </t>
  </si>
  <si>
    <t>ONIOL (Ulusal Yağlı Tohumlar, Proteinli Bitkiler Ofisi)</t>
  </si>
  <si>
    <t>Yağlı Tohumlar</t>
  </si>
  <si>
    <t>Güney Afrika</t>
  </si>
  <si>
    <t>Perishable Products Export Control Board</t>
  </si>
  <si>
    <t>Bozulabilir Ürünler, Tahıllar ve 
Tahıl Ürünleri</t>
  </si>
  <si>
    <t>Hırvatistan</t>
  </si>
  <si>
    <t>Tarım Bakanlığı</t>
  </si>
  <si>
    <t>Gıda Ürünleri</t>
  </si>
  <si>
    <t>Hollanda</t>
  </si>
  <si>
    <t>Alkollü İçkiler</t>
  </si>
  <si>
    <t>Hayvansal ve Bitkisel Ürünler</t>
  </si>
  <si>
    <t>Hong Kong</t>
  </si>
  <si>
    <t>Hong Kong Gıda ve Çevresel Hijyen Dairesi</t>
  </si>
  <si>
    <t>İtalya</t>
  </si>
  <si>
    <t>Servizi Fitosanitari Regionali</t>
  </si>
  <si>
    <t>Bitki Sağlığı Sertifikaları</t>
  </si>
  <si>
    <t>İran</t>
  </si>
  <si>
    <t xml:space="preserve">Bitki Sağlık Sertifikası </t>
  </si>
  <si>
    <t>İsrail</t>
  </si>
  <si>
    <t>İsrail Sağlık Bakanlığı tarafından hazırlanan İbranice Serbest Satış 
Sertifikası  esas alınarak İsrail Ticaret Odaları Konfederasyonu tarafından düzenlenen ve Tasdiklenen Belge</t>
  </si>
  <si>
    <t>Gıda Maddeleri ve Gıda İle Temas 
Eden Ambalaj Malzemeleri</t>
  </si>
  <si>
    <t>Japonya</t>
  </si>
  <si>
    <t>Letonya</t>
  </si>
  <si>
    <t>Letonya Sertifikasyon Merkezi (Latvian Certification Center-LATSERT)</t>
  </si>
  <si>
    <t>Food and Veterinary Sevice of the Republic of Latvia</t>
  </si>
  <si>
    <t>İçecek ve Ambalaj Materyalleri</t>
  </si>
  <si>
    <t>Lübnan</t>
  </si>
  <si>
    <t>The Industrial Research Institute , Lebanese Agronomy Research Institute,
The Ministry of Public Health</t>
  </si>
  <si>
    <t>Gıda Maddeleri ve 
Ambalaj Malzemeleri</t>
  </si>
  <si>
    <t>Lüksemburg</t>
  </si>
  <si>
    <t>Hıfzısıhha Müfettişliği (Inspection Sanitaire)</t>
  </si>
  <si>
    <t>Bitkisel Gıdalar</t>
  </si>
  <si>
    <t>Kuveyt</t>
  </si>
  <si>
    <t>Kuveyt Belediyesi</t>
  </si>
  <si>
    <t xml:space="preserve">Hayvan Ve Hayvansal Ürünler
 Dışındaki Tüm Gıda Ürünleri </t>
  </si>
  <si>
    <t>Kırgızistan</t>
  </si>
  <si>
    <t xml:space="preserve">GP KTSİS Gıda ve Ürünleri Sertifikasyon Bölümü, Çuy-Tokmok TSİiS,
Çolpon-Ata TSİiS,Karakol TSİiS,Oş TSİiS,Jalal-Abad TSİiS,Talas TSİiS, Narın TSİiS, Kara-Balta TSİiS, Batken TSİiS,  </t>
  </si>
  <si>
    <t>Gıda ve Tarım Ürünleri</t>
  </si>
  <si>
    <t>Nezavisimaya Hlebnaya İnspektsiya A.Ş.</t>
  </si>
  <si>
    <t>Tahıl Baklagiller ve Bunlardan 
İşlenen Ürünler</t>
  </si>
  <si>
    <t>Kenya</t>
  </si>
  <si>
    <t>Bahçe Ürünlerini Geliştirme İdaresi</t>
  </si>
  <si>
    <t>Bahçe Ürünleri</t>
  </si>
  <si>
    <t>2002-2003</t>
  </si>
  <si>
    <t>Kahve ve Çay  dışındaki 
Diğer Tarımsal Ürünler</t>
  </si>
  <si>
    <t>Kahve Kurulu</t>
  </si>
  <si>
    <t xml:space="preserve">Kahve </t>
  </si>
  <si>
    <t>Çay Kurulu</t>
  </si>
  <si>
    <t>Çay</t>
  </si>
  <si>
    <t>Kanada</t>
  </si>
  <si>
    <t>Canadian Food Inspection Agency (Kanada Gıda Denetim Ajansı)</t>
  </si>
  <si>
    <t>Gıda Ürünleri ve
 Bitkisel ve Hayvansal Ürünler</t>
  </si>
  <si>
    <t>Malezya</t>
  </si>
  <si>
    <t>Food Quality Control Devision, Ministry of Health</t>
  </si>
  <si>
    <t>Malta</t>
  </si>
  <si>
    <t>Generalized System of Preferences</t>
  </si>
  <si>
    <t>Maltese-Arab Chamber of Commerce Industry &amp; Agriculture</t>
  </si>
  <si>
    <t>Malta Federation Industry</t>
  </si>
  <si>
    <t>The Malta Chamber of Commerce</t>
  </si>
  <si>
    <t>Moğolistan</t>
  </si>
  <si>
    <t>Moğolistan Milli Standardizasyon ve Metroloji Merkezi</t>
  </si>
  <si>
    <t>Moldova</t>
  </si>
  <si>
    <t>Moldova Sanayi ve Ticaret Odası</t>
  </si>
  <si>
    <t>Gıda Maddeleri ve Gıda ile Temas
 Eden Ambalaj Materyalleri</t>
  </si>
  <si>
    <t>Norveç</t>
  </si>
  <si>
    <t>Norwegian Food Safety Authority (Mattilsynet) (Buna bağlı 8 bölge ofisi, 64 ilçe ofisi)</t>
  </si>
  <si>
    <t>Pakistan</t>
  </si>
  <si>
    <t>Pakistan Council of Scientific and Industrial Research ,
 Ministry of Science &amp; Technology of Pakistan</t>
  </si>
  <si>
    <t>Department of Plant Protection</t>
  </si>
  <si>
    <t>Bitkisel Orjinli Gıda Maddeleri</t>
  </si>
  <si>
    <t>Slovakya</t>
  </si>
  <si>
    <t>State Veterinary and Food Administration</t>
  </si>
  <si>
    <t>Slovenya</t>
  </si>
  <si>
    <t>Slovenya Sağlık Bakanlığı</t>
  </si>
  <si>
    <t>Sudan</t>
  </si>
  <si>
    <t>Sudan Standartlar ve Metroloji Kuruluşu</t>
  </si>
  <si>
    <t>Suriye</t>
  </si>
  <si>
    <t>Sanayi ve El Sanatları Özel Sektörü, Gıda Sanayisi Genel Kurumu, Suriye Ziraat Odaları Birliği (Tartus, Rakka, Kuneytrah, Homs, Deyr AlZour, Dara,  İdlib, Sweyde, Halep, Lazkiye, Şam Ziraat Odaları)</t>
  </si>
  <si>
    <t>Gıda ve Katkı Maddeleri, 
İçkiler ve Ambalaj Malzemeleri</t>
  </si>
  <si>
    <t>The Arabian Medical Company/ Thameco</t>
  </si>
  <si>
    <t>Vitaminler, Aromalar ve Renklendiriciler</t>
  </si>
  <si>
    <t>Suudi Arabistan</t>
  </si>
  <si>
    <t>Suudi Arabistan Ticaret Bakanlığı</t>
  </si>
  <si>
    <t>Şili</t>
  </si>
  <si>
    <t>Çevre Sağlık Hizmetleri, Hukuk Departmanlığı 
(SERVICIO SALUD DEL AMBIENTE REGION METROPOLITANA DEPARTAMENTO JURIDICO)</t>
  </si>
  <si>
    <t>Gıda ve Katkı Maddeleri, 
içkiler ve ambalaj malzemeleri</t>
  </si>
  <si>
    <t>Tacikistan</t>
  </si>
  <si>
    <t>Devlet Standardizasyom, Metroloji ve Sertifikasyon Merkezi ve Bölgesel Ofisleri,
Tacikistan Cumhuriyeti Sağlık Bakanlığı,
Tacikistan Cumhuriyeti Milli Belgelendirme Sistemine Akredite Bölgesel Ofisler</t>
  </si>
  <si>
    <t>Tayvan</t>
  </si>
  <si>
    <t>Department of Health Executive Yuan Republic of China (Bureau of Food Safety)</t>
  </si>
  <si>
    <t>Gıda ile Temas Eden Maddeler</t>
  </si>
  <si>
    <t>Tayland</t>
  </si>
  <si>
    <t>Department of Science Service Ministry of Science and Technology</t>
  </si>
  <si>
    <t>Plastik, Seramik ve Rejenere 
Selüloz ve Diğer maddeler</t>
  </si>
  <si>
    <t>Tayland Food and Drug Administration</t>
  </si>
  <si>
    <t>Gıda Maddeleri</t>
  </si>
  <si>
    <t>Tunus</t>
  </si>
  <si>
    <t>Tunus Ticaret Bakanlığı ve Tarım Bakanlığı</t>
  </si>
  <si>
    <t>Gıda Maddeleri ve Gıda ile 
Temas Eden Ambalaj</t>
  </si>
  <si>
    <t>Türkmenistan</t>
  </si>
  <si>
    <t>Türkmenistan Sağlık Koruma ve İlaç Sanayi Bakanlığı 
Devlet Sıhhi ve Epidemiyoloji Kuruluşu</t>
  </si>
  <si>
    <t>Gıda ve Gıda Ürünlerini Dış Etkilerden Koruma amaçlı ambalaj materyalleri, Gıda Ürünleri</t>
  </si>
  <si>
    <t xml:space="preserve">Ukrayna </t>
  </si>
  <si>
    <t>Ayçiçek Yağı</t>
  </si>
  <si>
    <t>Sağlık Koruma Bakanlığına Bağlı Devlet Sağlık ve Epidemiyolojik Servisi</t>
  </si>
  <si>
    <t>Gıda maddeleri ve Gıda ile Temas 
Eden Ambalaj Materyalleri</t>
  </si>
  <si>
    <t>Umman</t>
  </si>
  <si>
    <t>Uruguay</t>
  </si>
  <si>
    <t>Direccion General de Servicios Veterinarios y Agricolas</t>
  </si>
  <si>
    <t>Tarım ve Hayvancılık Ürünleri</t>
  </si>
  <si>
    <t>Instituto Nacional de Carnes (ET), Camara de Industrias del Uruguay (Sanayi Odası)</t>
  </si>
  <si>
    <t>Vietnam</t>
  </si>
  <si>
    <t>Kalite Güvencesi Test Merkezi 3 (QUATEST 3)</t>
  </si>
  <si>
    <t>Ministry of Health Department of Management of Food Security, Hygiene, Quality</t>
  </si>
  <si>
    <t>Tamarind Çay(kurutulmuş form)</t>
  </si>
  <si>
    <t>Yunanistan</t>
  </si>
  <si>
    <t xml:space="preserve">ABD </t>
  </si>
  <si>
    <t>US Department of the Treasury</t>
  </si>
  <si>
    <t>Health and Sanitation Certificate</t>
  </si>
  <si>
    <t>Arjantin</t>
  </si>
  <si>
    <t>National Service of Health and Food Quality</t>
  </si>
  <si>
    <t>Dökme olarak gelen bitkisel orijinli gıdalar, insan tüketimi için olmayan, hayvan besleme zincirinin dışında olan yağ derivatları, bitki sağlık sertifikası</t>
  </si>
  <si>
    <t>Gıda ile Temas Eden Madde ve Malzemeler</t>
  </si>
  <si>
    <t>Almanya</t>
  </si>
  <si>
    <t>Avustralya</t>
  </si>
  <si>
    <t>Tarım, Balıkçılık ve Ormancılık Bakanlığı</t>
  </si>
  <si>
    <t>Bitkisel gıda ve yem, hayvansal olmayan gıda ve yem, gıda ile temas eden madde ve malzemeler</t>
  </si>
  <si>
    <t>Avusturya</t>
  </si>
  <si>
    <t>Hayvansal Olmayan Gıda Ürünleri</t>
  </si>
  <si>
    <t>Belçika</t>
  </si>
  <si>
    <t>Federal Gıda Emniyeti Ajansı</t>
  </si>
  <si>
    <t>Federe Flaman Tarım ve Balıkçılık Ajansı</t>
  </si>
  <si>
    <t>Federe Valonya Tarım, Doğal Kaynaklar ve Çevre Genel Müdürlüğü</t>
  </si>
  <si>
    <t>Bosna Hersek</t>
  </si>
  <si>
    <t>Republic of Srpska-Republic Administration for Inspection Activities-Inspectorate</t>
  </si>
  <si>
    <t>Federation of Bosnia and Herzegovina Federal Administration for Inspection Activities</t>
  </si>
  <si>
    <t>Brcko Distrikt Kancelarija-Ured Gradonacelnika Inspektorat</t>
  </si>
  <si>
    <t>Çek Cumhuriyeti</t>
  </si>
  <si>
    <t>Czech Agriculture and Food Inspection Authority-Çek Tarım ve Gıda Denetimi Kurumu</t>
  </si>
  <si>
    <t>Bitkisel Gıda ve Yem Maddeleri,  hayvansal olmayan gıda ve yem maddeleri</t>
  </si>
  <si>
    <t>Çek Sağlık Bakanlığı-Kamu Sağlığının Korunması Bölümü (Department of Public Health Protection)</t>
  </si>
  <si>
    <t>Gıda ile temas eden ürünler</t>
  </si>
  <si>
    <t>Çin Halk Cumhuriyeti</t>
  </si>
  <si>
    <t>….   Entry-Exit Inspection and Quarentine Bureau of The People's Republic of China</t>
  </si>
  <si>
    <t>Bitkisel Gıda ve Yem Maddeleri, gıda ile temas eden madde ve malzemeler, hayvansal olmayan gıda ve yem maddeleri</t>
  </si>
  <si>
    <t>Danimarka</t>
  </si>
  <si>
    <t>Danimarka Veterinerlik ve Gıda İdaresi</t>
  </si>
  <si>
    <t>Gıda Ürünleri ile Bitkisel ve Hayvansal Yem Maddeleri</t>
  </si>
  <si>
    <t>Fildişi Sahili</t>
  </si>
  <si>
    <t>Ministere de la Sante Et de la Lutte Contre Le Sıda Instıtut National D'Hygiene Publique</t>
  </si>
  <si>
    <t>Gıda ve Gıda Maddeleri</t>
  </si>
  <si>
    <t>Gana</t>
  </si>
  <si>
    <t>Food and Drugs Board</t>
  </si>
  <si>
    <t>Food Safety Certificate</t>
  </si>
  <si>
    <t>Animal Production Directorate</t>
  </si>
  <si>
    <t>Feed Safety Certificate</t>
  </si>
  <si>
    <t>Gürcistan</t>
  </si>
  <si>
    <t>Tarım Bakanlığı Ulusal Gıda Ajansı ve Maliye Bakanlığı Gelirler Servisi</t>
  </si>
  <si>
    <t>Bitki Sağlık Sertifikası, Hijyen Sertifikası ve Veteriner Sertifikası</t>
  </si>
  <si>
    <t>Güney Kore</t>
  </si>
  <si>
    <t>Gıda, Tarım ve Köyişleri Bakanlığı'na bağlı Hayvan, Bitki ve Balıkçılık Karantina ve Tetkik Ajansı</t>
  </si>
  <si>
    <t>Bitkisel gıda ve yem</t>
  </si>
  <si>
    <t>City of Johannesburg-Department of Enviromental Health</t>
  </si>
  <si>
    <t>Health Certificate</t>
  </si>
  <si>
    <t>Hindistan</t>
  </si>
  <si>
    <t>Export Inspection Council (EIC)</t>
  </si>
  <si>
    <t>Ministry of Agriculture-Veterinary Inspection</t>
  </si>
  <si>
    <t>Hayvansal gıda maddeleri</t>
  </si>
  <si>
    <t>Ministry of Health-Sanitary Inspection</t>
  </si>
  <si>
    <t>Hayvansal olmayan gıda maddeleri</t>
  </si>
  <si>
    <t>Institutes  of Public Health</t>
  </si>
  <si>
    <t>Rural payments Agency</t>
  </si>
  <si>
    <t>Gıda Maddeleri, Yem Maddeleri ve   Alkollü İçecekler</t>
  </si>
  <si>
    <t>İspanya</t>
  </si>
  <si>
    <t>Aragon-Gobierno de Aragon-Departamento de Sanidad, Bienestar Social y Familia</t>
  </si>
  <si>
    <t>Hayvansal Orjinli Olmayan Gıda Maddeleri</t>
  </si>
  <si>
    <t>Asturıas-Gobierno del Principado de Asturias-Consejeria de Sanidad, Principado de Asturias</t>
  </si>
  <si>
    <t>Castilla-La Mancha-Junta de Comunidades de Castilla-La Mancha-Consejeria de Sanidad y Asuntos Sociales</t>
  </si>
  <si>
    <t>Castilla y Leon-Junta de Castilla y Leon-Consejeria de Sanidad</t>
  </si>
  <si>
    <t>Cantabria-Gobierno de Cantabria-Consejeria de Sanidad y Servicios Sociales</t>
  </si>
  <si>
    <t>Galıcıa-Xunta de Galicia-Consejeria de Sanidad</t>
  </si>
  <si>
    <t>Islas Baleares-Gobierno de las Islas Baleares- Consejeria de Salud, Familia y Bienestar Social</t>
  </si>
  <si>
    <t>Extremadura-Junta de Extremadura-Servicio Extremeno de Salud</t>
  </si>
  <si>
    <t>La Rıoja-Gobierno de La Rioja-Consejeria de Salud</t>
  </si>
  <si>
    <t>Islas Canarıas-Gobierno de Canarias-Servicio Canario de la Salud</t>
  </si>
  <si>
    <t>Madrid-Comunidad de Madrid-Consejeria de Sanidad</t>
  </si>
  <si>
    <t>Navarra-Gobierno de Navarra-Consejerio de Salud</t>
  </si>
  <si>
    <t>Murcıa-Region de Murcia-Consejeria de Sanidad y Politica Social</t>
  </si>
  <si>
    <t>Pais Vasco-Gobierno Vasco-Consejeria de Sanidad</t>
  </si>
  <si>
    <t>Valencia-Generalitat Valenciana-Consejeria de Sanidad</t>
  </si>
  <si>
    <t>Andalucia-Junta de Andalucia-Consejeria de Salud</t>
  </si>
  <si>
    <t xml:space="preserve">İtalya </t>
  </si>
  <si>
    <t>Dipartimento di Prevenzione-Igiene degli Alimente e della Nutrizione dell'Azienda Sanitaria Locale (A.S.L.) di Sanluri</t>
  </si>
  <si>
    <t>Servizio di Igiene degli Alimenti e della Nutrizione dell'Azienda Sanitaria Locale di Alba e Bra (A.S.L.CN2)</t>
  </si>
  <si>
    <t>İsviçre</t>
  </si>
  <si>
    <t>Canton XXX   Food/Veterinary Office</t>
  </si>
  <si>
    <t>Bitkisel-Hayvansal Gıdalar-Paketleme</t>
  </si>
  <si>
    <t>Japan Ministry of Health, Labour and Welfare</t>
  </si>
  <si>
    <t>Free Sale Certificate</t>
  </si>
  <si>
    <t>Public Health Centers</t>
  </si>
  <si>
    <t>Kazakistan</t>
  </si>
  <si>
    <t>Tarım Bakanlığı Tarım-Sanayi Kompleksi Devlet Müfettişliği Komitesi</t>
  </si>
  <si>
    <t>Bitki Sağlık Sertifikası(bitkisel gıda ve gıda ile temas eden madde ve malzemeler ile bitkisel yem ve yemlik maddeler</t>
  </si>
  <si>
    <t>KKTC</t>
  </si>
  <si>
    <t>Sağlık Bakanlığına bağlı Temel Sağlık Hizmetleri Dairesi Müdürlüğü</t>
  </si>
  <si>
    <t>Ministry of Agriculture and Rural Resources</t>
  </si>
  <si>
    <t>Bitki ve Bitkisel Ürünler</t>
  </si>
  <si>
    <t>Gazimağusa Tarım Ürünleri Teftiş Servisi</t>
  </si>
  <si>
    <t>Lefkoşa Kaza Tarım Dairesi</t>
  </si>
  <si>
    <t>Güzelyurt Kaza Tarım Dairesi</t>
  </si>
  <si>
    <t>Girne Kaza Tarım Dairesi</t>
  </si>
  <si>
    <t>Komorlar</t>
  </si>
  <si>
    <t>Litvanya</t>
  </si>
  <si>
    <t>Valstybine augalininkystes tarnyba prie zemes ministerijos-augalu apsaugos organizacijai</t>
  </si>
  <si>
    <t>Bitkisel gıda ve yem, hayvansal olmayan gıda ve yem</t>
  </si>
  <si>
    <t>Macaristan</t>
  </si>
  <si>
    <t>Makedonya</t>
  </si>
  <si>
    <t>Gıda ve Veterinerlik Ajansı</t>
  </si>
  <si>
    <t>İnsan ve Hayvan Gıdaları</t>
  </si>
  <si>
    <t>Maldivler</t>
  </si>
  <si>
    <t>Mısır</t>
  </si>
  <si>
    <t>Sanayi ve Dış Ticaret Bakanlığı-Tarım ve Toprak Islahı Bakanlığı</t>
  </si>
  <si>
    <t>Kalite Kontrol Sertifikası</t>
  </si>
  <si>
    <t>Nijerya</t>
  </si>
  <si>
    <t>Nijerya Tarımsal Karantina Servisi</t>
  </si>
  <si>
    <t>Bitkisel gıda ve yem maddeleri</t>
  </si>
  <si>
    <t>Nijerya Gıda ve İlaç Ulusal Ajansı</t>
  </si>
  <si>
    <t>Bitkisel olmayan diğer gıda maddeleri</t>
  </si>
  <si>
    <t>Özbekistan</t>
  </si>
  <si>
    <t>Devlet Veterinerlik Denetimi ve Bitki Karantinası</t>
  </si>
  <si>
    <t>Veterinerlik ve Bitki Sağlığı ile ilgili İşlemler</t>
  </si>
  <si>
    <t>Uzstandart Ajansı tarafından akredite edilen devlet sağlık kurumları</t>
  </si>
  <si>
    <t>Hijyen sertifikası                                 Uygunluk Belgesi</t>
  </si>
  <si>
    <t>Devlet Veterinerlik Genel Müdürlüğü ve Devlet Veterinerlik Denetim Kurumu</t>
  </si>
  <si>
    <t>Yem ve Yemlik Maddeler</t>
  </si>
  <si>
    <t>Özbekekspertiza Anonim Şirketi ve Bölge Ofisleri</t>
  </si>
  <si>
    <t>Menşe Sertifikası</t>
  </si>
  <si>
    <t>Polonya</t>
  </si>
  <si>
    <t>The Voivodeship Agriculture and Food Quality Inspectorate</t>
  </si>
  <si>
    <t>State Plant Health and Seed Inspection Service</t>
  </si>
  <si>
    <t>Portekiz</t>
  </si>
  <si>
    <t>Yem maddeleri</t>
  </si>
  <si>
    <t>Romanya</t>
  </si>
  <si>
    <t>Bitki Sağlığı Ajansı</t>
  </si>
  <si>
    <t>Rusya Federasyonu</t>
  </si>
  <si>
    <t>Teknik Düzenlemeler ve Metroloji Federal Servisi</t>
  </si>
  <si>
    <t>Uygunluk Sertifikası</t>
  </si>
  <si>
    <t>Tüketici Hakları ve İnsan Sağlığı Federal Koruma Servisi (Rospobrebnadzor)</t>
  </si>
  <si>
    <t>Devlet Tescil Belgesi</t>
  </si>
  <si>
    <t>Veterinerlik ve Bitki Karantina Servisi</t>
  </si>
  <si>
    <t>Bitki Karantina Sertifikası-Veterinerlik Sertifikası</t>
  </si>
  <si>
    <t>Sana</t>
  </si>
  <si>
    <t>Regulatory Service Department of the Ministry of Agriculture</t>
  </si>
  <si>
    <t>Bitkisel Gıda ve Yem Maddeleri</t>
  </si>
  <si>
    <t>Senegal</t>
  </si>
  <si>
    <t>Bitkiler, Bitkisel Gıdalar, Bitkisel Ürünler ve Tohumlar</t>
  </si>
  <si>
    <t>Singapur</t>
  </si>
  <si>
    <t>Tarım, Gıda ve Hayvancılık İdaresi(AVA)</t>
  </si>
  <si>
    <t>Ministry of Agriculture and Rural Development of the Slovak Republic-Central Control and Testing Instıtute of Agriculture</t>
  </si>
  <si>
    <t>Bitki Sağlık Sertifikası</t>
  </si>
  <si>
    <t>Tanzanya</t>
  </si>
  <si>
    <t>Tarım, Gıda Güvenliği ve Kooperatifler Bakanlığı</t>
  </si>
  <si>
    <t>Togo</t>
  </si>
  <si>
    <t>Tarım, Hayvancılık ve Balıkçılık Bakanlığı'nın Bitki Üretimi Müdürlüğü(Direction de la Production des vegetaux)</t>
  </si>
  <si>
    <t xml:space="preserve">Tuvalu </t>
  </si>
  <si>
    <t>Tabi Kaynaklar Bakanlığı Tarım Dairesi(Department of Agriculture of Ministry of Natural Resources</t>
  </si>
  <si>
    <t>Gıda ve Tüm diğer maddeler</t>
  </si>
  <si>
    <t>Ürdün</t>
  </si>
  <si>
    <t>Tarım Bakanlığı Bitki Koruma Dairesi</t>
  </si>
  <si>
    <t>Yeni Zelanda</t>
  </si>
  <si>
    <t>Üretici firma</t>
  </si>
  <si>
    <t>Zimbabve</t>
  </si>
  <si>
    <t>Ministry of Agriculture, Mechanisation and Irrigation Development-Agriculture Research and Extension Services-Plant Quarantine Services</t>
  </si>
  <si>
    <t>Bitki Sağlık Sertifikası-Bitki ve Bitkisel Ürünler</t>
  </si>
  <si>
    <t>Tarım, Denizcilik, Çevre ve Alan Düzenlemesi Bakanlığına bağlı ; Kuzey Bölgesi(DSVRN)</t>
  </si>
  <si>
    <t>Tarım, Denizcilik, Çevre ve Alan Düzenlemesi Bakanlığına bağlı ; Merkez Bölgesi(DSVRC)</t>
  </si>
  <si>
    <t>Tarım, Denizcilik, Çevre ve Alan Düzenlemesi Bakanlığına bağlı ; Lizbon ve Tejo Vadisi(DSVRLVT)</t>
  </si>
  <si>
    <t>Tarım, Denizcilik, Çevre ve Alan Düzenlemesi Bakanlığına bağlı ; Alentejo Bölgesi(DSVRAL)</t>
  </si>
  <si>
    <t>Tarım, Denizcilik, Çevre ve Alan Düzenlemesi Bakanlığına bağlı ; Algarve Bölgesi(DSVRALG)</t>
  </si>
  <si>
    <t>Tarım, Denizcilik, Çevre ve Alan Düzenlemesi Bakanlığına bağlı ; Kuzey Bölgesi(DRAP-N)</t>
  </si>
  <si>
    <t>Tarım, Denizcilik, Çevre ve Alan Düzenlemesi Bakanlığına bağlı ; Merkez Bölgesi(DRAP-C)</t>
  </si>
  <si>
    <t>Tarım, Denizcilik, Çevre ve Alan Düzenlemesi Bakanlığına bağlı ; Lizbon ve Tejo Vadisi(DRAP-LVT)</t>
  </si>
  <si>
    <t>Tarım, Denizcilik, Çevre ve Alan Düzenlemesi Bakanlığına bağlı ; Alentejo Bölgesi(DRAP-AL)</t>
  </si>
  <si>
    <t>Tarım, Denizcilik, Çevre ve Alan Düzenlemesi Bakanlığına bağlı ; Algarve Bölgesi(DRAP-ALG)</t>
  </si>
  <si>
    <t>Public Health Research Center of Hokkaido Pharmaceutical Association</t>
  </si>
  <si>
    <t>Aomori Pharmaceutical Association</t>
  </si>
  <si>
    <t xml:space="preserve"> İwate Pharmaceutical Association</t>
  </si>
  <si>
    <t>Public Health Society of Miyagi Prefecture</t>
  </si>
  <si>
    <t xml:space="preserve"> Akita Foundation for HealthCare</t>
  </si>
  <si>
    <t>Akita-Ken Bunseki Kagaku Senta</t>
  </si>
  <si>
    <t>Yamagata-ken Rikagaku Bunseki Senta</t>
  </si>
  <si>
    <t>Japan EnvironmentScience Co. Ltd.</t>
  </si>
  <si>
    <t>Fukushima-ken Hoken Eisei Kyokai</t>
  </si>
  <si>
    <t>Public Health Research Center of Ibaraki Pharmaceutical Association</t>
  </si>
  <si>
    <t>Tochigi Public Health Service Association</t>
  </si>
  <si>
    <t>Gunma-ken Kenkozukuri Zaidan</t>
  </si>
  <si>
    <t>Kyokai Saitama Food Hygiene Association</t>
  </si>
  <si>
    <t>Chiba Pharmaceutical Association</t>
  </si>
  <si>
    <t>Japan Food Research Laboratories</t>
  </si>
  <si>
    <t>Japan Frozen Foods Inspection Corporation</t>
  </si>
  <si>
    <t xml:space="preserve">Tokyo Kenbikyoin </t>
  </si>
  <si>
    <t>Japan Food Hygiene Association</t>
  </si>
  <si>
    <t>Tokyo Food Hygiene Association</t>
  </si>
  <si>
    <t>Japan Inspection Association of food and Food Industry Environment</t>
  </si>
  <si>
    <t xml:space="preserve">Japan Chemical Innovation Institute </t>
  </si>
  <si>
    <t>The Japan Grain Inspection Association</t>
  </si>
  <si>
    <t>Japan Dairy Technical Association</t>
  </si>
  <si>
    <t>Japan Confectionery and Innovative Food Ingredient Research Center</t>
  </si>
  <si>
    <t>Japan Marine Survey and Inspection Association</t>
  </si>
  <si>
    <t>Shin-Nihon Kentei Kyokai</t>
  </si>
  <si>
    <t>TokyoHealth Service Association</t>
  </si>
  <si>
    <t>Shokuniku Kagaku Gijutsu Kenshujo</t>
  </si>
  <si>
    <t>Overseas Merchandise Inspection Co. Ltd.</t>
  </si>
  <si>
    <t xml:space="preserve"> Nihon Bunka Yohin Anzen Shikensho</t>
  </si>
  <si>
    <t xml:space="preserve"> Machida Hygienic Control Laboratory</t>
  </si>
  <si>
    <t xml:space="preserve"> Chemicals Evaluation and Research Instutite</t>
  </si>
  <si>
    <t xml:space="preserve"> Japan Ecotech Co. Ltd.</t>
  </si>
  <si>
    <t xml:space="preserve"> Japan Cargo Tally Corporation</t>
  </si>
  <si>
    <t xml:space="preserve"> Maikotokishin Kennsa Kyokai</t>
  </si>
  <si>
    <t xml:space="preserve"> Kitasato Research Center of Environmental Sciences</t>
  </si>
  <si>
    <t xml:space="preserve"> Research Institute for Animal Science in Biotechnology and Toxicology</t>
  </si>
  <si>
    <t xml:space="preserve"> Nihon Environmental Services Co.Ltd</t>
  </si>
  <si>
    <t xml:space="preserve"> Environmental Science Research Niigata</t>
  </si>
  <si>
    <t xml:space="preserve"> Kenoh Kenkyusho</t>
  </si>
  <si>
    <t xml:space="preserve"> Niigata Environment Hygiene Central Laboratory Company</t>
  </si>
  <si>
    <t xml:space="preserve"> Joetsu Kankyo Kagaku Senta</t>
  </si>
  <si>
    <t xml:space="preserve"> Ishikawa Health Service Association</t>
  </si>
  <si>
    <t xml:space="preserve"> Academic Laboratory Pharmacy</t>
  </si>
  <si>
    <t xml:space="preserve"> Hokuriku Kankyou Kagaku Kenkyusho</t>
  </si>
  <si>
    <t xml:space="preserve"> Yamanashi Food Hygiene Association</t>
  </si>
  <si>
    <t xml:space="preserve"> Nagano   Food Hygiene Association</t>
  </si>
  <si>
    <t xml:space="preserve"> Miroku Medical Laboratory Co.Ltd.</t>
  </si>
  <si>
    <t xml:space="preserve"> Gifu Research Center for Public Health</t>
  </si>
  <si>
    <t xml:space="preserve"> Hamamatsu Pharmaceutical Association</t>
  </si>
  <si>
    <t xml:space="preserve"> Chubu Food&amp;Environmental Safety Center Co.Ltd.</t>
  </si>
  <si>
    <t xml:space="preserve"> Seikan Co.Ltd</t>
  </si>
  <si>
    <t xml:space="preserve"> Aichi Prefectural School Lunch Association</t>
  </si>
  <si>
    <t xml:space="preserve"> Aichi Pharmaceutical Association</t>
  </si>
  <si>
    <t xml:space="preserve"> Tokai Bunseki Kagaku Kenkyusho</t>
  </si>
  <si>
    <t xml:space="preserve"> Sunatec Food Analysis Technology Center</t>
  </si>
  <si>
    <t xml:space="preserve"> Shiga Pharmaceutical Association</t>
  </si>
  <si>
    <t xml:space="preserve"> Hiyoshi Ecological Services Corporation</t>
  </si>
  <si>
    <t xml:space="preserve"> Kyoto Biseibutsu Kenkyusho</t>
  </si>
  <si>
    <t xml:space="preserve"> Shokuhin Anzen Kensa Kikou</t>
  </si>
  <si>
    <t xml:space="preserve"> Osaka Shokuhin Eisei Kyokai</t>
  </si>
  <si>
    <t xml:space="preserve"> Toho Eisei Monoyami Kenkyusho</t>
  </si>
  <si>
    <t xml:space="preserve"> Nihon Yuka Kentei Kyokai</t>
  </si>
  <si>
    <t xml:space="preserve"> Hyogo Health Servise Association</t>
  </si>
  <si>
    <t xml:space="preserve"> Japan Institute of Foods Ecology Inc.</t>
  </si>
  <si>
    <t xml:space="preserve"> Shimane Environment&amp;Health Public Corporation</t>
  </si>
  <si>
    <t xml:space="preserve"> Kankyo Bunseki Senta</t>
  </si>
  <si>
    <t xml:space="preserve"> Okoyama Kenkozukurin Zaidan</t>
  </si>
  <si>
    <t xml:space="preserve"> Tottori Health Service Association</t>
  </si>
  <si>
    <t xml:space="preserve"> Hiroshima Environment&amp;Health Association</t>
  </si>
  <si>
    <t xml:space="preserve"> Nippon Total Science</t>
  </si>
  <si>
    <t xml:space="preserve"> Yamaguchi Health &amp;Service Association</t>
  </si>
  <si>
    <t xml:space="preserve"> Tokusihima  Pharmaceutical Association</t>
  </si>
  <si>
    <t xml:space="preserve"> Kagawa  Pharmaceutical Association</t>
  </si>
  <si>
    <t xml:space="preserve"> Shikoku Chuken</t>
  </si>
  <si>
    <t xml:space="preserve"> Kochi Food Hygiene Association</t>
  </si>
  <si>
    <t xml:space="preserve"> Kitakyushu  Pharmaceutical Association</t>
  </si>
  <si>
    <t xml:space="preserve"> Kitakyushu Life Science Center</t>
  </si>
  <si>
    <t xml:space="preserve"> Qsai Analysis and Research Center Co.Ltd</t>
  </si>
  <si>
    <t xml:space="preserve"> Saga Environmental Science Inspection Association</t>
  </si>
  <si>
    <t xml:space="preserve"> Nagasaki Food Hygiene Association</t>
  </si>
  <si>
    <t xml:space="preserve"> Kumamoto  Pharmaceutical Association</t>
  </si>
  <si>
    <t xml:space="preserve"> Oita  Pharmaceutical Association</t>
  </si>
  <si>
    <t xml:space="preserve"> Miyazaki Prefectural Public Health Foundation</t>
  </si>
  <si>
    <t xml:space="preserve"> Kagoshima  Pharmaceutical Association</t>
  </si>
  <si>
    <t xml:space="preserve"> Toyo Environmental Laboratory</t>
  </si>
  <si>
    <t xml:space="preserve"> The Foundation of Kagoshima Environmental Research and Service</t>
  </si>
  <si>
    <t xml:space="preserve"> Okinawa Environmental Technology Association</t>
  </si>
  <si>
    <t>County Government Office Directorate for Food Chain Safety and Animal Health-National Food Chain Safety Office</t>
  </si>
  <si>
    <t xml:space="preserve">   Maldivler Gıda ve İlaç Otoritesi Sağlık ve Aile Bakanlığı</t>
  </si>
  <si>
    <t>The Ministry of Foreign Affairs, Government of the People's Republic of Bangladesh'e bağlı Bangladesh Standarts and Testing Institution</t>
  </si>
  <si>
    <t>Üçüncü ülkelere gönderilen bitki ve bitkisel ürünler    (Bitki Sağlık  Sertifikası)</t>
  </si>
  <si>
    <t>Ukrayna Standartlar Metroloji, Sertifikalandırma ve Tüketici Hakları Koruma Bilimsel Üretim Merkezi Devlet Kurumu</t>
  </si>
  <si>
    <t>SULTANATE OF OMAN MINISTRY OF AGRICULTURE &amp;FISHERIES DIRECTORATE GENERAL OF AGRICULTURE DEPARTMENT  OF PLANT PROTECTİON PLANT QUARANTINE SECTION</t>
  </si>
  <si>
    <t xml:space="preserve">Greek Republic -Ministry of Economy and Finances- General Chemical Service of the State-Chemical Service of Mytılene </t>
  </si>
  <si>
    <t>Islamic Republic of Iran Ministry of Jihade Agriculture Plant Protection Organization</t>
  </si>
  <si>
    <t>Hollanda Alkollü ve Alkolsüz İçkiler Ürün Bordu (Produktschap voor  Gedistilleerde Dranken)</t>
  </si>
  <si>
    <t>Belarus Bakanlar Kuruluna Bağlı Standartlar Metroloji ve Sertifikasyon Komitesi</t>
  </si>
  <si>
    <t>Ticaret ve Sanayi Odaları (Abu Dhabi, Dubai, Sharjah, Ajman, Umm Al Quwaın, Ras Al Khaımah, Fujaırah)</t>
  </si>
  <si>
    <t>Department of Agriculture Republic of South Africa -Directorate Plant Health and Quality</t>
  </si>
  <si>
    <t>Food and Nonfood Authority (Voedsel en Waren Autoriteit) (Rijksdienst voor de Keuring van Vee en Vlees(RRV))
Control and Certification Department (Afd.Keuringen)</t>
  </si>
  <si>
    <t>Zirai gıdalar, şerbetçiotu ve ürünleri, kurutulmuş yem, taze sebze ve meyve</t>
  </si>
  <si>
    <t>Ürün grubu</t>
  </si>
  <si>
    <t>Tarih</t>
  </si>
  <si>
    <t>State Veterinary Institute Jihlava</t>
  </si>
  <si>
    <t xml:space="preserve">Yem ve yem katkı maddeleri </t>
  </si>
  <si>
    <t>Deparment of Veterinary Services, Ministry of Agriculture and Agro-Based Industry</t>
  </si>
  <si>
    <t xml:space="preserve">Hayvan ve hayvansal ürünler </t>
  </si>
  <si>
    <t>İsveç</t>
  </si>
  <si>
    <t>Kristianstads Kommun</t>
  </si>
  <si>
    <t>State Laboratory for Livestock, Marine and Agricultural Products Maradu, Ernakulam</t>
  </si>
  <si>
    <t>Adolfo Lutz İnstitute-Secretariat of State for Health Coordination and Disease Control  / İnstituto Adolfo Lutz-Secretaria de Estado da Saude Coordenadoria de Controle de Doenças</t>
  </si>
  <si>
    <t>Abu Dhabi Food Control Authority</t>
  </si>
  <si>
    <t>Moldova Sağlık Bakanlığı - Kamu sağlığı Denetimi Devlet İdaresi</t>
  </si>
  <si>
    <t>Dondurulmuş Meyve ve Sebzeler</t>
  </si>
  <si>
    <t>National Agriculture and Food Quality and Health Service (SENASA) - Servicio Nacional de Sanidad y Calidad Agroalimentaria</t>
  </si>
  <si>
    <t>İşlenmiş bitkisel ürünler</t>
  </si>
  <si>
    <t>Ministry of Public Health of Ecuador - Ministerio De Salud Publica</t>
  </si>
  <si>
    <t>Tarım ve Gıda Bakanlığı</t>
  </si>
  <si>
    <t>Yem, Yem maddeleri</t>
  </si>
  <si>
    <t>onay tarihi</t>
  </si>
  <si>
    <t>Tarım, Gıda ve Denizcilik Bakanlğı - Department of Agriculture, Food and the Marine (DAFM)</t>
  </si>
  <si>
    <t>Sağlık Hizmetleri İdaresi- Health Service Executive (HSE)</t>
  </si>
  <si>
    <t>Gıda Güvenliği Kurumu- Food Safety Authority of Ireland (FSAİ)</t>
  </si>
  <si>
    <t>Birincil üretim sonucu üretilen ürünler, Yem ve Yem maddeleri</t>
  </si>
  <si>
    <t>Hull &amp; Google Liman Sağlık Kurumu</t>
  </si>
  <si>
    <t>Azienda Sanitaria Locale (ASL)</t>
  </si>
  <si>
    <t>Azienda Unita Sanitaria Locale (AUSL)</t>
  </si>
  <si>
    <t>Azienda Per i Servizi Sanitari (ASS)</t>
  </si>
  <si>
    <t>Azienda Sanitaria Provinciale (ASP)</t>
  </si>
  <si>
    <t>Ulusal İlaç Kurumu- National Organisation for Medicines (EOF)</t>
  </si>
  <si>
    <t>Gıda takviyeleri</t>
  </si>
  <si>
    <t>Ministry of Agriculture, Livestock and Food Supply- Ministerio da Agricultura, Pecuaria e Abastecimento</t>
  </si>
  <si>
    <t>Federal Department of Economic Affairs (DEA), Agroscope Liebefeld-Posieux Research Station ALP</t>
  </si>
  <si>
    <t>Ministry of Agriculture and Forestry (eski)                                                                                                                                            Ministry for Primary İndustries (MPİ) (yeni)</t>
  </si>
  <si>
    <t>Center for Public Health</t>
  </si>
  <si>
    <t>Environment and Consumer Affairs Office</t>
  </si>
  <si>
    <t>Health and Welfare Center</t>
  </si>
  <si>
    <t>Health and Welfare Office</t>
  </si>
  <si>
    <t>Health Care Center</t>
  </si>
  <si>
    <t>Health Office</t>
  </si>
  <si>
    <t>Nagoya City Food Hygiene Inspection Laboratory</t>
  </si>
  <si>
    <t>Office of Health, Human Services and Environmental Issues</t>
  </si>
  <si>
    <t>Office of Health Administration, Department of Health and Environment</t>
  </si>
  <si>
    <t>Office of Regional Health, Department of Health and Environment</t>
  </si>
  <si>
    <t>Public Health Office</t>
  </si>
  <si>
    <t>Wholesale Market Sanitary Inspection Station, Tokyo Metropolitan Governmetn</t>
  </si>
  <si>
    <t>Health Center</t>
  </si>
  <si>
    <t>Sağlık Bakanlığı</t>
  </si>
  <si>
    <t>Arab Republic of Egypt Ministry of Agriculture and Land Reclamation Central Administration for Gardens and Agriculture Harvests</t>
  </si>
  <si>
    <t>Agriculture Quarantine Administration</t>
  </si>
  <si>
    <t>Central Administration for Agriculture Quarantine Affairs Quarantine General Administration</t>
  </si>
  <si>
    <t>Institut für Umwelt und Lebensmittelsicherheit des Landes Vorarlberg</t>
  </si>
  <si>
    <t xml:space="preserve">Gıda </t>
  </si>
  <si>
    <t>West Coast District Municipality</t>
  </si>
  <si>
    <t xml:space="preserve">Sağlık Bakanlığı Los Lagos Bölgesi Temsilciliği </t>
  </si>
  <si>
    <t>Amt der Tirolar Landesregierung - Landesdirektion Lebensmittelaufsicht</t>
  </si>
  <si>
    <t>Gıda</t>
  </si>
  <si>
    <t>Direccte Languedoc- Roussillion Pole ConCurrence, Consommation, Metrologie Et Repression Des Fraudes</t>
  </si>
  <si>
    <t>İzlanda</t>
  </si>
  <si>
    <t>MAST (İcelandic Food and Veterinary Authority)</t>
  </si>
  <si>
    <t>Ramplamaa Veterinary Center of Estonian Veterinary and Food Board</t>
  </si>
  <si>
    <t xml:space="preserve">VECCI -Victorian Employers' Chamber of Commerce and Industry </t>
  </si>
  <si>
    <t>Animal Husbandry, Quality Control Laboratory (Aarey,Goregaon, Mumbai)</t>
  </si>
  <si>
    <t>Kazakistan Cumhuriyet Sağlık Bakanlığı- Sağlık ve Epidiemolojik Servis</t>
  </si>
  <si>
    <t>Kolombiya</t>
  </si>
  <si>
    <t>Sırbistan</t>
  </si>
  <si>
    <t>Sağlık Sertifikası</t>
  </si>
  <si>
    <t>Minestero della Salute - İtalya Cumhuriyeti Sağlık Bakanlığı</t>
  </si>
  <si>
    <t>Serbest satış sertifikası</t>
  </si>
  <si>
    <t>Tarım, Ormancılık ve Gıda Bakanlığı(yeni)/Slovenya Tarım ve Çevre Bakanlığı(eski) - Gıda Güvenliği, Hayvan Sağlığı ve Bitki Koruma İdaresi</t>
  </si>
  <si>
    <t>Polonya Poznan Bölge Sağlık Müfettişliği - Panstwowy Powiatowy İnspektor Sanitarny w Poznaniu</t>
  </si>
  <si>
    <t>İnsan Sağlığının ve Tüketici Haklarının Korunmasını Gözlemleme Rusya Federal Servisi- Ryazan Bölgesi Hijyen ve Epidimoloji /Russian Federal Service for Surveillance on Consumer Rights Protection and Human Wellbeing-Federal Budget Institution of Health.</t>
  </si>
  <si>
    <t>Uzman raporu (Expert Report/Health Certificate)</t>
  </si>
  <si>
    <t>Vyzkumny ustav organickych syntez a.s.</t>
  </si>
  <si>
    <t>Azienda Sanitaria dell Alto Adige - Alto Adige Sağlık Birimi</t>
  </si>
  <si>
    <t>Centre Oenologique Aquitain</t>
  </si>
  <si>
    <t>Sofralab Oenofrance</t>
  </si>
  <si>
    <t>Attika Bölgesi Pire Bölgesel Kırsal Ekonomi ve Veterinerlik Hizmetleri Müdürlüğü - Region of Attica Directorate of Rural Economy and Veterinary Services of Regional Sector of Piraeus</t>
  </si>
  <si>
    <t>Bitkisel ürünler</t>
  </si>
  <si>
    <t>Hellenic Republici Directorate of Agricultural Economy and Veterinary of Larissa</t>
  </si>
  <si>
    <t>Hellenic Republic, Region of Central Macedonia General Directorate of Regional Rural Economy and Veterinary</t>
  </si>
  <si>
    <t>South Carolina Department of Agriculture</t>
  </si>
  <si>
    <t>Mag. Wilfried Laubichler, Amtstierarzt Bh. Liezen</t>
  </si>
  <si>
    <t>Polonya Bölge Sağlık Müfettişliği - Panstwowy Poviatowy Inspektor Sanitary</t>
  </si>
  <si>
    <t>Livsmedels Verket</t>
  </si>
  <si>
    <t>Enterprise Florida</t>
  </si>
  <si>
    <t>Panevejis Devlet Gıda ve Hayvancılık Kurumu - Panevezys Valstybine Maistro ir Veterinarijos Tarnyba</t>
  </si>
  <si>
    <t>Directorate of Rural Economy and Veterinary Services of Regional Sector of Imathia (Veria-İmathia-Greece)</t>
  </si>
  <si>
    <t xml:space="preserve">Hellenic Food Authority Directorate of Food Enterprises Audit and İnspection Control </t>
  </si>
  <si>
    <t>Azienda Sanitaria Regionale Molise, Dipartimento di Prevenzione, İgiene degli Alimenti di Origine Animale (ASREM)</t>
  </si>
  <si>
    <t>Municipality of Nordmaling - Nordmalings kommun</t>
  </si>
  <si>
    <t>Södertale Kommun - Environmental and Health Administration</t>
  </si>
  <si>
    <t>Göteborgs Stad Miljö</t>
  </si>
  <si>
    <t>Halmstad Miljö</t>
  </si>
  <si>
    <t>Leksands Kommun</t>
  </si>
  <si>
    <t>Astorp Kommun/ Bygg - och miljönamden</t>
  </si>
  <si>
    <t>Södertörns Miljö -  &amp; Halso</t>
  </si>
  <si>
    <t>Astorp Kommunstyrelseförvaltiningen (Astorp Kommun)</t>
  </si>
  <si>
    <t>The Animal Health İnspection Service of Barcelona</t>
  </si>
  <si>
    <t>Bosnia and Herzegovina Federation of Bosnia and Herzegovina Federal İnstitute of Agriculture Sarajevo</t>
  </si>
  <si>
    <t>SP Laboratorija</t>
  </si>
  <si>
    <t>Tarım ve Çevre Bakanlığı, Veteriner Müdürlüğü - Ministry of Agriculture and Environment Protection , Veterinary Directorate</t>
  </si>
  <si>
    <t>Guatemala</t>
  </si>
  <si>
    <t xml:space="preserve">Halk Sağlığı ve Sosyal Yardım Bakanlığı, Yönetmelikler  Gözetim ve Sağlık Kontrol Genel Müdürlüğü, Yönetmelikler ve Gıda Kontrol Departmanı - Departamento De Regulacion Y Control De Alimentos, Ciudad De Guatemala </t>
  </si>
  <si>
    <t>Autoritatea Sanitar Veterinara Si Prntru Siguranta Alimentelor, Directia Sanitar Veterinara Si Pentru Sigutanta Alimenelor Bucuresti</t>
  </si>
  <si>
    <t>Department of Disease Control, Ministry of Public Health (Nonthaburi Thailand)</t>
  </si>
  <si>
    <t xml:space="preserve">Canadian Health Food Association (CHFA) </t>
  </si>
  <si>
    <t>http://www.hc-sc.gc.ca/dhp-mps/prodnatur/applications/licen-site-exploit/sl-list-le-eng.php</t>
  </si>
  <si>
    <t>s</t>
  </si>
  <si>
    <t xml:space="preserve">Amt der Niederösterreichischen Landesregier, Gruppe Land- und Forstwirtschaft - Abteilung Veterinarangelegenheiten und Lebensmittelkontrolle </t>
  </si>
  <si>
    <t>Adur District Council</t>
  </si>
  <si>
    <t>Allerdale Borough Council</t>
  </si>
  <si>
    <t>Amber Valley Borough Council</t>
  </si>
  <si>
    <t>Arun Districk Council</t>
  </si>
  <si>
    <t>Ashfield District Council</t>
  </si>
  <si>
    <t>Ashford Borough Council</t>
  </si>
  <si>
    <t>Aylesbury Vale District Council</t>
  </si>
  <si>
    <t>Babergh District Council</t>
  </si>
  <si>
    <t>Barking and Dagenham London Borough Council</t>
  </si>
  <si>
    <t>Barnet London Borough Council</t>
  </si>
  <si>
    <t>Barnsley Metropolitan Borough Council</t>
  </si>
  <si>
    <t>Barrow-in-Furness Borough Council</t>
  </si>
  <si>
    <t>Basildon Borough Council</t>
  </si>
  <si>
    <t>Basingstoke and Deane Borough Council</t>
  </si>
  <si>
    <t>Bassetlaw District Council</t>
  </si>
  <si>
    <t>Bath &amp; North East Somerset Council</t>
  </si>
  <si>
    <t>Bedford Borough Council</t>
  </si>
  <si>
    <t>Bexley Council</t>
  </si>
  <si>
    <t>Birmingham City Council</t>
  </si>
  <si>
    <t>Blaby District Council</t>
  </si>
  <si>
    <t>Blackburn with Darwen Borough Council</t>
  </si>
  <si>
    <t>Blackpool Council</t>
  </si>
  <si>
    <t>Blaenau Gwent County Borough Council</t>
  </si>
  <si>
    <t>Bolsover District Council</t>
  </si>
  <si>
    <t>Bolton Council</t>
  </si>
  <si>
    <t>Borough of Poole</t>
  </si>
  <si>
    <t>Boston Borough Council</t>
  </si>
  <si>
    <t>Bournemouth Borough Council</t>
  </si>
  <si>
    <t>Bracknell Forest Borough Council</t>
  </si>
  <si>
    <t>Bradford Metropolitan District Council</t>
  </si>
  <si>
    <t>Braintree District Council</t>
  </si>
  <si>
    <t>Breckland Council</t>
  </si>
  <si>
    <t>Brent Council</t>
  </si>
  <si>
    <t>Brentwood Borough Council</t>
  </si>
  <si>
    <t>Bridgend County Borough Council</t>
  </si>
  <si>
    <t>Brighton &amp; Hove City Council</t>
  </si>
  <si>
    <t>Bristol City Council</t>
  </si>
  <si>
    <t>Broadland District Council</t>
  </si>
  <si>
    <t>Bromley London Borough Council</t>
  </si>
  <si>
    <t>Bromsgrove District Council</t>
  </si>
  <si>
    <t>Broxbourne Borough Council</t>
  </si>
  <si>
    <t>Broxtowe Borough Council</t>
  </si>
  <si>
    <t>Buckinghamshire County Council</t>
  </si>
  <si>
    <t>Burnley Borough Council</t>
  </si>
  <si>
    <t>Bury Metropolitan Borough Council</t>
  </si>
  <si>
    <t>Caerphilly County Borough Council</t>
  </si>
  <si>
    <t>Calderdale Metropolitan Borough Council</t>
  </si>
  <si>
    <t>Cambridge City Council</t>
  </si>
  <si>
    <t>Cambridgeshire County Council</t>
  </si>
  <si>
    <t>Camden Council</t>
  </si>
  <si>
    <t>Cannock Chase District Council</t>
  </si>
  <si>
    <t>Canterbury City Council</t>
  </si>
  <si>
    <t>Cardiff Council</t>
  </si>
  <si>
    <t>Carlisle City Council</t>
  </si>
  <si>
    <t>Carmarthenshire County Council</t>
  </si>
  <si>
    <t>Castle Point Borough Council</t>
  </si>
  <si>
    <t>Central Bedfordshire Council</t>
  </si>
  <si>
    <t>Ceredigion County Council</t>
  </si>
  <si>
    <t>Charnwood Borough Council</t>
  </si>
  <si>
    <t>Chelmsford City Council</t>
  </si>
  <si>
    <t>Cheltenham Borough Council</t>
  </si>
  <si>
    <t>Cherwell District Council</t>
  </si>
  <si>
    <t>Cheshire East Council</t>
  </si>
  <si>
    <t>Cheshire West and Chester Council</t>
  </si>
  <si>
    <t>Chesterfield Borough Council</t>
  </si>
  <si>
    <t>Chichester District Council</t>
  </si>
  <si>
    <t>Chiltern District Council</t>
  </si>
  <si>
    <t>Chorley Borough Council</t>
  </si>
  <si>
    <t>Christchurch Borough Council</t>
  </si>
  <si>
    <t>City of London Corporation</t>
  </si>
  <si>
    <t>City of York Council</t>
  </si>
  <si>
    <t>Colchester Borough Council</t>
  </si>
  <si>
    <t>Conwy County Borough Council</t>
  </si>
  <si>
    <t>Copeland Borough Council</t>
  </si>
  <si>
    <t>Corby Borough Council</t>
  </si>
  <si>
    <t>Cornwall Council</t>
  </si>
  <si>
    <t>Cotswold District Council</t>
  </si>
  <si>
    <t>Council of the Isles of Scilly</t>
  </si>
  <si>
    <t>Coventry City Council</t>
  </si>
  <si>
    <t>Craven District Council</t>
  </si>
  <si>
    <t>Crawley Borough Council</t>
  </si>
  <si>
    <t>Croydon Council</t>
  </si>
  <si>
    <t>Cumbria County Council</t>
  </si>
  <si>
    <t>Dacorum Borough Council</t>
  </si>
  <si>
    <t>Darlington Borough Council</t>
  </si>
  <si>
    <t>Dartford Borough Council</t>
  </si>
  <si>
    <t>Daventry District Council</t>
  </si>
  <si>
    <t>Denbighshire County Council</t>
  </si>
  <si>
    <t>Derby City Council</t>
  </si>
  <si>
    <t>Derbyshire County Council</t>
  </si>
  <si>
    <t>Derbyshire Dales District Council</t>
  </si>
  <si>
    <t>Devon County Council</t>
  </si>
  <si>
    <t>Doncaster Metropolitan Borough Council</t>
  </si>
  <si>
    <t>Dorset County Council</t>
  </si>
  <si>
    <t>Dover District Council</t>
  </si>
  <si>
    <t>Dudley Metropolitan Borough Council</t>
  </si>
  <si>
    <t>Durham County Council</t>
  </si>
  <si>
    <t>Ealing Council</t>
  </si>
  <si>
    <t>East Cambridgeshire District Council</t>
  </si>
  <si>
    <t>East Devon District Council</t>
  </si>
  <si>
    <t>East Dorset District Council</t>
  </si>
  <si>
    <t>East Hampshire District Council</t>
  </si>
  <si>
    <t>East Herts Council</t>
  </si>
  <si>
    <t>East Lindsey District Council</t>
  </si>
  <si>
    <t>East Northamptonshire Council</t>
  </si>
  <si>
    <t>East Riding of Yorkshire Council</t>
  </si>
  <si>
    <t>East Staffordshire Borough Council</t>
  </si>
  <si>
    <t>East Sussex County Council</t>
  </si>
  <si>
    <t>Eastbourne Borough Council</t>
  </si>
  <si>
    <t>Eastleigh Borough Council</t>
  </si>
  <si>
    <t>Eden District Council</t>
  </si>
  <si>
    <t>Elmbridge Borough Council</t>
  </si>
  <si>
    <t>Enfield Council</t>
  </si>
  <si>
    <t>Epping Forest District Council</t>
  </si>
  <si>
    <t>Epsom and Ewell Borough Council</t>
  </si>
  <si>
    <t>Erewash Borough Council</t>
  </si>
  <si>
    <t>Essex County Council</t>
  </si>
  <si>
    <t>Exeter City Council</t>
  </si>
  <si>
    <t>Fareham Borough Council</t>
  </si>
  <si>
    <t>Fenland District Council</t>
  </si>
  <si>
    <t>Flintshire County Council</t>
  </si>
  <si>
    <t>Forest Heath District Council</t>
  </si>
  <si>
    <t>Forest of Dean District Council</t>
  </si>
  <si>
    <t>Fylde Borough Council</t>
  </si>
  <si>
    <t>Gateshead Council</t>
  </si>
  <si>
    <t>Gedling Borough Council</t>
  </si>
  <si>
    <t>Gloucester City Council</t>
  </si>
  <si>
    <t>Gloucestershire County Council</t>
  </si>
  <si>
    <t>Gosport Borough Council</t>
  </si>
  <si>
    <t>Gravesham Borough Council</t>
  </si>
  <si>
    <t>Great Yarmouth Borough Council</t>
  </si>
  <si>
    <t>Greater London Authority</t>
  </si>
  <si>
    <t>Guernsey</t>
  </si>
  <si>
    <t>Guildford Borough Council</t>
  </si>
  <si>
    <t>Gwynedd Council</t>
  </si>
  <si>
    <t>Hackney London Borough Council</t>
  </si>
  <si>
    <t>Halton Borough Council</t>
  </si>
  <si>
    <t>Hambleton District Council</t>
  </si>
  <si>
    <t>Hammersmith and Fulham London Borough Council</t>
  </si>
  <si>
    <t>Hampshire County Council</t>
  </si>
  <si>
    <t>Harborough District Council</t>
  </si>
  <si>
    <t>Haringey Council</t>
  </si>
  <si>
    <t>Harlow District Council</t>
  </si>
  <si>
    <t>Harrogate Borough Council</t>
  </si>
  <si>
    <t>Harrow Council</t>
  </si>
  <si>
    <t>Hart District Council</t>
  </si>
  <si>
    <t>Hartlepool Borough Council</t>
  </si>
  <si>
    <t>Hastings Borough Council</t>
  </si>
  <si>
    <t>Havant Borough Council</t>
  </si>
  <si>
    <t>Havering London Borough Council</t>
  </si>
  <si>
    <t>Herefordshire Council</t>
  </si>
  <si>
    <t>Hertfordshire County Council</t>
  </si>
  <si>
    <t>Hertsmere Borough Council</t>
  </si>
  <si>
    <t>High Peak Borough Council</t>
  </si>
  <si>
    <t>Hillingdon London Borough Council</t>
  </si>
  <si>
    <t>Hinckley &amp; Bosworth Borough Council</t>
  </si>
  <si>
    <t>Horsham District Council</t>
  </si>
  <si>
    <t>Hounslow London Borough Council</t>
  </si>
  <si>
    <t>Hull City Council</t>
  </si>
  <si>
    <t>Huntingdonshire District Council</t>
  </si>
  <si>
    <t>Hyndburn Borough Council</t>
  </si>
  <si>
    <t>Ipswich Borough Council</t>
  </si>
  <si>
    <t>Isle of Anglesey County Council</t>
  </si>
  <si>
    <t>Isle of Wight Council</t>
  </si>
  <si>
    <t>Islington Council</t>
  </si>
  <si>
    <t>Jersey</t>
  </si>
  <si>
    <t>Kensington and Chelsea Royal Borough Council</t>
  </si>
  <si>
    <t>Kent County Council</t>
  </si>
  <si>
    <t>Kettering Borough Council</t>
  </si>
  <si>
    <t>King's Lynn &amp; West Norfolk Borough Council</t>
  </si>
  <si>
    <t>Kingston upon Thames Royal Borough Council</t>
  </si>
  <si>
    <t>Kirklees Metropolitan Council</t>
  </si>
  <si>
    <t>Knowsley Metropolitan Borough Council</t>
  </si>
  <si>
    <t>Lambeth London Borough Council</t>
  </si>
  <si>
    <t>Lancashire County Council</t>
  </si>
  <si>
    <t>Lancaster City Council</t>
  </si>
  <si>
    <t>Leeds City Council</t>
  </si>
  <si>
    <t>Leicester City Council</t>
  </si>
  <si>
    <t>Leicestershire County Council</t>
  </si>
  <si>
    <t>Lewes District Council</t>
  </si>
  <si>
    <t>Lewisham London Borough Council</t>
  </si>
  <si>
    <t>Lichfield District Council</t>
  </si>
  <si>
    <t>Lincoln City Council</t>
  </si>
  <si>
    <t>Lincolnshire County Council</t>
  </si>
  <si>
    <t>Liverpool City Council</t>
  </si>
  <si>
    <t>Luton Borough Council</t>
  </si>
  <si>
    <t>Maidstone Borough Council</t>
  </si>
  <si>
    <t>Maldon District Council</t>
  </si>
  <si>
    <t>Malvern Hills District Council</t>
  </si>
  <si>
    <t>Manchester City Council</t>
  </si>
  <si>
    <t>Mansfield District Council</t>
  </si>
  <si>
    <t>Medway Council</t>
  </si>
  <si>
    <t>Melton Borough Council</t>
  </si>
  <si>
    <t>Mendip District Council</t>
  </si>
  <si>
    <t>Merthyr Tydfil County Borough Council</t>
  </si>
  <si>
    <t>Merton London Borough Council</t>
  </si>
  <si>
    <t>Mid Devon District Council</t>
  </si>
  <si>
    <t>Mid Suffolk District Council</t>
  </si>
  <si>
    <t>Mid Sussex District Council</t>
  </si>
  <si>
    <t>Middlesbrough Council</t>
  </si>
  <si>
    <t>Milton Keynes Council</t>
  </si>
  <si>
    <t>Mole Valley District Council</t>
  </si>
  <si>
    <t>Monmouthshire County Council</t>
  </si>
  <si>
    <t>Neath Port Talbot County Borough Council</t>
  </si>
  <si>
    <t>New Forest District Council</t>
  </si>
  <si>
    <t>Newark &amp; Sherwood District Council</t>
  </si>
  <si>
    <t>Newcastle upon Tyne City Council</t>
  </si>
  <si>
    <t>Newcastle-under-Lyme Borough Council</t>
  </si>
  <si>
    <t>Newham London Borough Council</t>
  </si>
  <si>
    <t>Newport City Council</t>
  </si>
  <si>
    <t>Norfolk County Council</t>
  </si>
  <si>
    <t>North Devon Council</t>
  </si>
  <si>
    <t>North Dorset District Council</t>
  </si>
  <si>
    <t>North East Derbyshire District Council</t>
  </si>
  <si>
    <t>North East Lincolnshire Council</t>
  </si>
  <si>
    <t>North Hertfordshire District Council</t>
  </si>
  <si>
    <t>North Kesteven District Council</t>
  </si>
  <si>
    <t>North Lincolnshire Council</t>
  </si>
  <si>
    <t>North Norfolk District Council</t>
  </si>
  <si>
    <t>North Somerset Council</t>
  </si>
  <si>
    <t>North Tyneside Council</t>
  </si>
  <si>
    <t>North Warwickshire Borough Council</t>
  </si>
  <si>
    <t>North West Leicestershire District Council</t>
  </si>
  <si>
    <t>North Yorkshire County Council</t>
  </si>
  <si>
    <t>Northampton Borough Council</t>
  </si>
  <si>
    <t>Northamptonshire County Council</t>
  </si>
  <si>
    <t>Northumberland Council</t>
  </si>
  <si>
    <t>Norwich City Council</t>
  </si>
  <si>
    <t>Nottingham City Council</t>
  </si>
  <si>
    <t>Nottinghamshire County Council</t>
  </si>
  <si>
    <t>Nuneaton &amp; Bedworth Borough Council</t>
  </si>
  <si>
    <t>Oadby and Wigston Borough Council</t>
  </si>
  <si>
    <t>Oldham Metropolitan Borough Council</t>
  </si>
  <si>
    <t>Oxford City Council</t>
  </si>
  <si>
    <t>Oxfordshire County Council</t>
  </si>
  <si>
    <t>Pembrokeshire County Council</t>
  </si>
  <si>
    <t>Pendle Borough Council</t>
  </si>
  <si>
    <t>Peterborough City Council</t>
  </si>
  <si>
    <t>Plymouth City Council</t>
  </si>
  <si>
    <t>Portsmouth City Council</t>
  </si>
  <si>
    <t>Powys County Council</t>
  </si>
  <si>
    <t>Preston City Council</t>
  </si>
  <si>
    <t>Purbeck District Council</t>
  </si>
  <si>
    <t>Reading Borough Council</t>
  </si>
  <si>
    <t>Redbridge London Borough Council</t>
  </si>
  <si>
    <t>Redcar &amp; Cleveland Borough Council</t>
  </si>
  <si>
    <t>Redditch Borough Council</t>
  </si>
  <si>
    <t>Reigate and Banstead Borough Council</t>
  </si>
  <si>
    <t>Rhondda Cynon Taf County Borough Council</t>
  </si>
  <si>
    <t>Ribble Valley Borough Council</t>
  </si>
  <si>
    <t>Richmond upon Thames London Borough Council</t>
  </si>
  <si>
    <t>Richmondshire District Council</t>
  </si>
  <si>
    <t>Rochdale Metropolitan Borough Council</t>
  </si>
  <si>
    <t>Rochford District Council</t>
  </si>
  <si>
    <t>Rossendale Borough Council</t>
  </si>
  <si>
    <t>Rother District Council</t>
  </si>
  <si>
    <t>Rotherham Metropolitan Borough Council</t>
  </si>
  <si>
    <t>Royal Borough of Greenwich</t>
  </si>
  <si>
    <t>Rugby Borough Council</t>
  </si>
  <si>
    <t>Runnymede Borough Council</t>
  </si>
  <si>
    <t>Rushcliffe Borough Council</t>
  </si>
  <si>
    <t>Rushmoor Borough Council</t>
  </si>
  <si>
    <t>Rutland County Council</t>
  </si>
  <si>
    <t>Ryedale District Council</t>
  </si>
  <si>
    <t>Salford City Council</t>
  </si>
  <si>
    <t>Sandwell Metropolitan Borough Council</t>
  </si>
  <si>
    <t>Scarborough Borough Council</t>
  </si>
  <si>
    <t>Sedgemoor District Council</t>
  </si>
  <si>
    <t>Sefton Metropolitan Borough Council</t>
  </si>
  <si>
    <t>Selby District Council</t>
  </si>
  <si>
    <t>Sevenoaks District Council</t>
  </si>
  <si>
    <t>Sheffield City Council</t>
  </si>
  <si>
    <t>Shepway District Council</t>
  </si>
  <si>
    <t>Shropshire Council</t>
  </si>
  <si>
    <t>Slough Borough Council</t>
  </si>
  <si>
    <t>Solihull Metropolitan Borough Council</t>
  </si>
  <si>
    <t>Somerset County Council</t>
  </si>
  <si>
    <t>South Bucks District Council</t>
  </si>
  <si>
    <t>South Cambridgeshire District Council</t>
  </si>
  <si>
    <t>South Derbyshire District Council</t>
  </si>
  <si>
    <t>South Gloucestershire Council</t>
  </si>
  <si>
    <t>South Hams District Council</t>
  </si>
  <si>
    <t>South Holland District Council</t>
  </si>
  <si>
    <t>South Kesteven District Council</t>
  </si>
  <si>
    <t>South Lakeland District Council</t>
  </si>
  <si>
    <t>South Norfolk District Council</t>
  </si>
  <si>
    <t>South Northamptonshire District Council</t>
  </si>
  <si>
    <t>South Oxfordshire District Council</t>
  </si>
  <si>
    <t>South Ribble Borough Council</t>
  </si>
  <si>
    <t>South Somerset District Council</t>
  </si>
  <si>
    <t>South Staffordshire District Council</t>
  </si>
  <si>
    <t>South Tyneside Metropolitan Borough Council</t>
  </si>
  <si>
    <t>Southampton City Council</t>
  </si>
  <si>
    <t>Southend-on-Sea Borough Council</t>
  </si>
  <si>
    <t>Southwark Council</t>
  </si>
  <si>
    <t>Spelthorne Borough Council</t>
  </si>
  <si>
    <t>St Albans City and District Council</t>
  </si>
  <si>
    <t>St Edmundsbury Borough Council</t>
  </si>
  <si>
    <t>St Helens Metropolitan Borough Council</t>
  </si>
  <si>
    <t>Stafford Borough Council</t>
  </si>
  <si>
    <t>Staffordshire County Council</t>
  </si>
  <si>
    <t>Staffordshire Moorlands District Council</t>
  </si>
  <si>
    <t>Stevenage Borough Council</t>
  </si>
  <si>
    <t>Stockport Metropolitan Borough Council</t>
  </si>
  <si>
    <t>Stockton-on-Tees Borough Council</t>
  </si>
  <si>
    <t>Stoke-on-Trent City Council</t>
  </si>
  <si>
    <t>Stratford-on-Avon District Council</t>
  </si>
  <si>
    <t>Stroud District Council</t>
  </si>
  <si>
    <t>Suffolk Coastal District Council</t>
  </si>
  <si>
    <t>Suffolk County Council</t>
  </si>
  <si>
    <t>Sunderland City Council</t>
  </si>
  <si>
    <t>Surrey County Council</t>
  </si>
  <si>
    <t>Surrey Heath Borough Council</t>
  </si>
  <si>
    <t>Sutton London Borough Council</t>
  </si>
  <si>
    <t>Swale Borough Council</t>
  </si>
  <si>
    <t>Swansea City and County Council</t>
  </si>
  <si>
    <t>Swindon Borough Council</t>
  </si>
  <si>
    <t>Tameside Metropolitan Borough Council</t>
  </si>
  <si>
    <t>Tamworth Borough Council</t>
  </si>
  <si>
    <t>Tandridge District Council</t>
  </si>
  <si>
    <t>Taunton Deane Borough Council</t>
  </si>
  <si>
    <t>Teignbridge District Council</t>
  </si>
  <si>
    <t>Telford and Wrekin Council</t>
  </si>
  <si>
    <t>Tendring District Council</t>
  </si>
  <si>
    <t>Test Valley Borough Council</t>
  </si>
  <si>
    <t>Tewkesbury Borough Council</t>
  </si>
  <si>
    <t>Thanet District Council</t>
  </si>
  <si>
    <t>Three Rivers District Council</t>
  </si>
  <si>
    <t>Thurrock Council</t>
  </si>
  <si>
    <t>Tonbridge &amp; Malling Borough Council</t>
  </si>
  <si>
    <t>Torbay Council</t>
  </si>
  <si>
    <t>Torfaen County Borough Council</t>
  </si>
  <si>
    <t>Torridge District Council</t>
  </si>
  <si>
    <t>Tower Hamlets Council</t>
  </si>
  <si>
    <t>Trafford Metropolitan Borough Council</t>
  </si>
  <si>
    <t>Tunbridge Wells Borough Council</t>
  </si>
  <si>
    <t>Uttlesford District Council</t>
  </si>
  <si>
    <t>Vale of Glamorgan County Borough Council</t>
  </si>
  <si>
    <t>Vale of White Horse District Council</t>
  </si>
  <si>
    <t>Wakefield Metropolitan District Council</t>
  </si>
  <si>
    <t>Walsall Metropolitan Borough Council</t>
  </si>
  <si>
    <t>Waltham Forest London Borough Council</t>
  </si>
  <si>
    <t>Wandsworth London Borough Council</t>
  </si>
  <si>
    <t>Warrington Council</t>
  </si>
  <si>
    <t>Warwick District Council</t>
  </si>
  <si>
    <t>Warwickshire County Council</t>
  </si>
  <si>
    <t>Watford Borough Council</t>
  </si>
  <si>
    <t>Waveney District Council</t>
  </si>
  <si>
    <t>Waverley Borough Council</t>
  </si>
  <si>
    <t>Wealden District Council</t>
  </si>
  <si>
    <t>Wellingborough Borough Council</t>
  </si>
  <si>
    <t>Welwyn Hatfield Council</t>
  </si>
  <si>
    <t>West Berkshire Council</t>
  </si>
  <si>
    <t>West Devon Borough Council</t>
  </si>
  <si>
    <t>West Dorset District Council</t>
  </si>
  <si>
    <t>West Lancashire Borough Council</t>
  </si>
  <si>
    <t>West Lindsey District Council</t>
  </si>
  <si>
    <t>West Oxfordshire District Council</t>
  </si>
  <si>
    <t>West Somerset District Council</t>
  </si>
  <si>
    <t>West Sussex County Council</t>
  </si>
  <si>
    <t>Westminster City Council</t>
  </si>
  <si>
    <t>Weymouth and Portland</t>
  </si>
  <si>
    <t>Wigan Metropolitan Borough Council</t>
  </si>
  <si>
    <t>Wiltshire Council</t>
  </si>
  <si>
    <t>Winchester City Council</t>
  </si>
  <si>
    <t>Windsor &amp; Maidenhead Royal Borough</t>
  </si>
  <si>
    <t>Wirral Metropolitan Borough Council</t>
  </si>
  <si>
    <t>Woking Borough Council</t>
  </si>
  <si>
    <t>Wokingham Borough Council</t>
  </si>
  <si>
    <t>Wolverhampton City Council</t>
  </si>
  <si>
    <t>Worcester City Council</t>
  </si>
  <si>
    <t>Worcestershire County Council</t>
  </si>
  <si>
    <t>Worthing Borough Council</t>
  </si>
  <si>
    <t>Wrexham County Borough Council</t>
  </si>
  <si>
    <t>Wychavon District Council</t>
  </si>
  <si>
    <t>Wycombe District Council</t>
  </si>
  <si>
    <t>Wyre Borough Council</t>
  </si>
  <si>
    <t>Wyre Forest District Council</t>
  </si>
  <si>
    <t>Federal - U.S. Departmant of Agriculture - Agricultural Marketing Service</t>
  </si>
  <si>
    <t>Federal - U.S. Departmant of Agriculture - Animal and Plant Health Inspection Service</t>
  </si>
  <si>
    <t>Federal - U.S. Departmant of Agriculture - Food Safety and Inspection Service</t>
  </si>
  <si>
    <t xml:space="preserve">Federal - U.S. Departmant of Agriculture - Grains İnspection, Packers and Stockyards Administration </t>
  </si>
  <si>
    <t>Federal - U.S. Departmant of Agriculture - National Organic Program</t>
  </si>
  <si>
    <t>Federal - U.S. Departmant of Commerce - National Atmosperic and Oceanographic Administration</t>
  </si>
  <si>
    <t>Federal - U.S. Departmant of Commerce - U.S. Commercial Service</t>
  </si>
  <si>
    <t>Federal - U.S. Departmant of Health and Human Services - U.S. Department of Health and Human Services</t>
  </si>
  <si>
    <t>Federal - U.S. Departmant of Health and Human Services - U.S. Food and Drug Administration</t>
  </si>
  <si>
    <t>Federal - U.S. Department of Treasure - Alcohol and Tobacco Tax and Trade Bureau</t>
  </si>
  <si>
    <t>State/Local - Alabama - State of Alabama Department of Agriculture and İndustries</t>
  </si>
  <si>
    <t>State/Local - Alabama - State of Alabama Department of Commerce</t>
  </si>
  <si>
    <t>State/Local - Alabama - State of Alabama Department of Public Health</t>
  </si>
  <si>
    <t>State/Local - Alaska - State of Alaska Department of Agriculture and Natural Resources</t>
  </si>
  <si>
    <t>State/Local - Alaska - State of Alaska Department of Commerce, Community and Economic Development</t>
  </si>
  <si>
    <t>State/Local - Alaska - State of Alaska Department of Environmenta Concervation</t>
  </si>
  <si>
    <t>State/Local - Alaska - State of Alaska Department of Health and Socaial Services</t>
  </si>
  <si>
    <t>State/Local - Arizona  - State of Arizona Department of Agriculture</t>
  </si>
  <si>
    <t>State/Local - Arizona  - State of Arizona Department of Health Services</t>
  </si>
  <si>
    <t>State/Local - Arkansas - State of Arkansas Departmen of Agriculture</t>
  </si>
  <si>
    <t>State/Local - Arkansas - State of Arkansas Department of Health, Food Protection Services Section</t>
  </si>
  <si>
    <t>State/Local - California - State of Calafornia Department of Agriculture</t>
  </si>
  <si>
    <t>State/Local - California - State of Calafornia Department of Health, Food Protection Services Section</t>
  </si>
  <si>
    <t>State/Local - California - State of Calafornia Department of Public Health</t>
  </si>
  <si>
    <t>State/Local - Colorado - State of Colorado Department of Agriculture</t>
  </si>
  <si>
    <t>State/Local - Colorado - State of Colorado Department of Public Health and Environment</t>
  </si>
  <si>
    <t>State/Local - Connecticut - State of Connecticut Department of Agriculture</t>
  </si>
  <si>
    <t>State/Local - Connecticut - State of Connecticut Department of Public Health and Environment</t>
  </si>
  <si>
    <t>State/Local - Delaware - State of Deleware Department of Agriculture</t>
  </si>
  <si>
    <t>State/Local - Florida - State of Florida Department of Agriculture and Concumer Services</t>
  </si>
  <si>
    <t>State/Local - Georgia - State of Georgia Department of Agriculture</t>
  </si>
  <si>
    <t>State/Local - Hawaii - State of Hawaii Department of Agriculture</t>
  </si>
  <si>
    <t>State/Local - Hawaii - State of Hawaii Department of Commerce</t>
  </si>
  <si>
    <t>State/Local - Idaho - State of Idaho Department of Agriculture</t>
  </si>
  <si>
    <t>State/Local - İllinois - State of İllonois Department of Agriculture</t>
  </si>
  <si>
    <t>State/Local - İllinois - State of illonois Department of Public Health</t>
  </si>
  <si>
    <t>State/Local - İndiana - State of İndiana Department of Agriculture</t>
  </si>
  <si>
    <t>State/Local - İndiana - State of İndiana Board of Animal Health</t>
  </si>
  <si>
    <t>State/Local - İndiana - State of İndiana State Department Health</t>
  </si>
  <si>
    <t>State/Local - İowa - State of İowa Department of Agriculture and Land Stewardship</t>
  </si>
  <si>
    <t>State/Local - İowa - State of İowa Department of İnspection and Concumer Safety</t>
  </si>
  <si>
    <t>State/Local - Kansas - State of Kansas Department of Agriculture</t>
  </si>
  <si>
    <t>State/Local - Kentucky - State of Kentucky Department of Agriculture</t>
  </si>
  <si>
    <t>State/Local - Kentucky - State of Kentucky Department of Public Health</t>
  </si>
  <si>
    <t>State/Local - Kentucky - Bullitt County Health Department</t>
  </si>
  <si>
    <t>State/Local - Louisiana  - State of Louisiana Department of Agriculture</t>
  </si>
  <si>
    <t>State/Local - Louisiana  - State of Louisiana Department of Health and Hospitals</t>
  </si>
  <si>
    <t>State/Local - Maine - State of Maine Department of Agriculture</t>
  </si>
  <si>
    <t>State/Local - Marryland  - State of Maryland Department of Agriculture</t>
  </si>
  <si>
    <t>State/Local - Marryland  - State of Maryland Department of Health and Mental Hygiene</t>
  </si>
  <si>
    <t>State/Local - Massachusetts - State of Massachusetts Department of Agriculture</t>
  </si>
  <si>
    <t>State/Local - Massachusetts - State of Massachusetts Department of Public Health</t>
  </si>
  <si>
    <t>State/Local - Michigan - Kalamazoo Health and Community Services</t>
  </si>
  <si>
    <t>State/Local - Minnesota  - State of Minnesota Department of Agriculture</t>
  </si>
  <si>
    <t>State/Local - Mississippi - State of Mississippi Department of Agriculture and Commerce</t>
  </si>
  <si>
    <t>State/Local - Missouri  - State of Missouri Department of Agriculture</t>
  </si>
  <si>
    <t>State/Local - Missouri  - Missouri State Milk Board</t>
  </si>
  <si>
    <t>State/Local - Montana - State of Montana Department of Agriculture</t>
  </si>
  <si>
    <t>State/Local - Nebraska  - State of Nebraska Department of Agriculture</t>
  </si>
  <si>
    <t>State/Local - Nevada - State of Nevada Department of Agriculture</t>
  </si>
  <si>
    <t>State/Local - New Hampshire - State of New Hampshire Department of Agriculture, Markets and Food</t>
  </si>
  <si>
    <t xml:space="preserve">State/Local - New Jersey - State of New Jersey Department of Agriculture </t>
  </si>
  <si>
    <t>State/Local - New Jersey - State of New Jersey Department of Health and Senior Services</t>
  </si>
  <si>
    <t>State/Local - New Mexico - State of New Mexico Department of Agriculture</t>
  </si>
  <si>
    <t>State/Local - New York - State of New York Department of Agriculture</t>
  </si>
  <si>
    <t>State/Local - New York - Greater New York Chamber of Commerce</t>
  </si>
  <si>
    <t>State/Local - North Carolina  - State of Carolina Department of Agriculture and Consumer Services</t>
  </si>
  <si>
    <t>State/Local - North Dakota - State of North Dakota Department of Agriculture</t>
  </si>
  <si>
    <t>State/Local - Ohio - State of Ohio Department of Agriculture</t>
  </si>
  <si>
    <t>State/Local - Ohio - State of Ohio Department of Food Safety</t>
  </si>
  <si>
    <t>State/Local - Oklahoma - State of Oklahoma Department of Agriculture, Food and Forestry</t>
  </si>
  <si>
    <t>State/Local - Oregon  - State of Oregon Department of Agriculture</t>
  </si>
  <si>
    <t>State/Local - Pennsylvania - State of Pennsylvania Department of Agriculture</t>
  </si>
  <si>
    <t>State/Local - Rhode İsland - State of Rhode İsland Department of Environmental Management</t>
  </si>
  <si>
    <t>State/Local - South Carolina - State of South Carolina Department of Agriculture</t>
  </si>
  <si>
    <t>State/Local - South Dakota - State of South Dakota Department of Agriculture</t>
  </si>
  <si>
    <t>State/Local - South Dakota - State of South Dakota Governors Office of Economic Development</t>
  </si>
  <si>
    <t>State/Local - Tennesse - State of Tennessee Department of Agriculture</t>
  </si>
  <si>
    <t>State/Local - Texas - State of Texas Department of Agriculture</t>
  </si>
  <si>
    <t>State/Local - Texas  - State of Texas Department of State Health Services</t>
  </si>
  <si>
    <t>State/Local - Utah - State of Utah Department of Agriculture and Food</t>
  </si>
  <si>
    <t>State/Local - Vermont - State of Vermont Agency of Agriculture, Food and Markets</t>
  </si>
  <si>
    <t>State/Local - Virginia  - State of Virginia Department of Agriculture and Consumer Services</t>
  </si>
  <si>
    <t>State/Local - Washington - State of Washington Department of Agriculture</t>
  </si>
  <si>
    <t>State/Local - Washington - State of Washington Department of Commerce</t>
  </si>
  <si>
    <t>State/Local - West Virginia - State of West Virginia Department of Agriculture</t>
  </si>
  <si>
    <t>State/Local - West Virginia - State of West Virginia Department of Health and Human Resources</t>
  </si>
  <si>
    <t>State/Local - Wisconsin - State of Wisconsin Department of Agriculture, Trade and Consumer Protection</t>
  </si>
  <si>
    <t>State/Local - Wyoming - State of Whoming Department of Agriculture</t>
  </si>
  <si>
    <t>San Marino</t>
  </si>
  <si>
    <t>Dipartimento Prevenzione  ( within the İstituto per la Sicurezza Socialle - Social Security İnstitute)</t>
  </si>
  <si>
    <t>Mauritius</t>
  </si>
  <si>
    <t>Republic of Mauritius - Ministry of Health &amp; Quality of Life</t>
  </si>
  <si>
    <t>COKZ - Centraal Oorgan voor Kwaliteitsaangeegenheden in de Zuivel _ The Netherlands Controlling Authority for Milk and Milk Products provides assurance about safety and quality od dairy products produced in Netherlands</t>
  </si>
  <si>
    <t>Bitkisel Ürünler</t>
  </si>
  <si>
    <t>Hayvansal Ürünler</t>
  </si>
  <si>
    <t>NVWA - Nederlandse voedsel en waren autorities = The Netherlands Food and Consumer Product Safety Authority</t>
  </si>
  <si>
    <t>Hellenic Republic - Ministry of Finance - Secreteriat General of Public İncome - Directorate General of General Chemical State Laboratory - C' Chemical Service of Athens</t>
  </si>
  <si>
    <t>Azienda Sanitaria Unica Regionale Marche 2 (ASUR Marche 2) , Dipartimento di Prevenzione, Servizio Igiene degli Alimenti e della Nutriziione di Jesi'</t>
  </si>
  <si>
    <t>13-644498-62</t>
  </si>
  <si>
    <t>Endonezya</t>
  </si>
  <si>
    <t>Provincial Health Laboratory  (Department of Health of the Provincial Government of North Sumatera)</t>
  </si>
  <si>
    <t>Bandar Lampung District of the National Agency for Drug and Food Control of the Republic of İndonesia (BADAN POM Rİ)</t>
  </si>
  <si>
    <t>İnstitut Pro Testovani a Certifikaci, a.s., Zlin, Ceska Republica</t>
  </si>
  <si>
    <t>Strojirensky zkusebni ustav, s.p (Enginering Test İnstitute, Brno, Czech Republic)</t>
  </si>
  <si>
    <t>Dubai Municipality Food and Control Department</t>
  </si>
  <si>
    <t>Food Testing İnstitute (LVA)</t>
  </si>
  <si>
    <t>Pakistan Bilim ve Sinai Araştırma Konseyi (PCSIR)</t>
  </si>
  <si>
    <t>The Memon Chamber of Commerce (Mumbai, İndia under the Ministry of Commerce and Industry)</t>
  </si>
  <si>
    <t>Research Testin and Calibration Laboratory (Under Control of Ministry of Textiles Goverment of İndia, New Delhi</t>
  </si>
  <si>
    <t xml:space="preserve">Dr. Subhas Mukherjee Memorial Reproductive Biology Research Centre Kolkata India (under the Ministry of Food &amp; Civil Supplies of Goverment of India </t>
  </si>
  <si>
    <t>Höganas Kommun Miljötillsynsnamnde 263 82 Höganas</t>
  </si>
  <si>
    <t>Technicky a Zkusebni Ustav Stavebni Praha, s.p (Technical and Test İnstitute for Construction Prague)</t>
  </si>
  <si>
    <t>Odstepny zavod Zkusebni Ustav Lehkeho Prumyslu (Branch Office Test İnstitute of Light Industries)</t>
  </si>
  <si>
    <t>Malavi</t>
  </si>
  <si>
    <t>Ministry of Agriculture and Irrigation</t>
  </si>
  <si>
    <t>Liechtenstien</t>
  </si>
  <si>
    <t>Food/Veterinary Office</t>
  </si>
  <si>
    <t>North Lanankshire Council</t>
  </si>
  <si>
    <t>Antrim Borough Council</t>
  </si>
  <si>
    <t>Ards Borough Council</t>
  </si>
  <si>
    <t>Armagh City and District Council</t>
  </si>
  <si>
    <t>Ballymena Borough Council</t>
  </si>
  <si>
    <t>Ballymoney Borough Council</t>
  </si>
  <si>
    <t>Banbridge District Council</t>
  </si>
  <si>
    <t>Belfast City Council</t>
  </si>
  <si>
    <t>Carrickfergus Borough Council</t>
  </si>
  <si>
    <t>Castlereagh Borough Council</t>
  </si>
  <si>
    <t>Coleraine Borough Council</t>
  </si>
  <si>
    <t>Cookstown District Council</t>
  </si>
  <si>
    <t>Craigavon Borough Council</t>
  </si>
  <si>
    <t>Derry City Council</t>
  </si>
  <si>
    <t>Down District Council</t>
  </si>
  <si>
    <t>Dungannon and South Tyrone Borough Council</t>
  </si>
  <si>
    <t>Fermanagh District Council</t>
  </si>
  <si>
    <t>Larne Borough Council</t>
  </si>
  <si>
    <t>Limavady Borough Council</t>
  </si>
  <si>
    <t>Lisburn City Council</t>
  </si>
  <si>
    <t>Magherafelt District Council</t>
  </si>
  <si>
    <t>Moyle District Council</t>
  </si>
  <si>
    <t>Newry and Mourne District Council</t>
  </si>
  <si>
    <t>Newtownabbey Borough Council</t>
  </si>
  <si>
    <t>North Down Borough Council</t>
  </si>
  <si>
    <t>Omagh District Council</t>
  </si>
  <si>
    <t>Strabane District Council</t>
  </si>
  <si>
    <t>Aberdeen City council</t>
  </si>
  <si>
    <t>Aberdeenshire council</t>
  </si>
  <si>
    <t>Angus council</t>
  </si>
  <si>
    <t>Argyll &amp; Bute council</t>
  </si>
  <si>
    <t>City of Edinburgh council</t>
  </si>
  <si>
    <t>Clackmannanshire council</t>
  </si>
  <si>
    <t>Comhairle nan Eilean Siar (Western Isles council)</t>
  </si>
  <si>
    <t>Dumfries &amp; Galloway council</t>
  </si>
  <si>
    <t>Dundee City council</t>
  </si>
  <si>
    <t>East Ayrshire council</t>
  </si>
  <si>
    <t>East Dunbartonshire council</t>
  </si>
  <si>
    <t>East Lothian council</t>
  </si>
  <si>
    <t>East Renfrewshire council</t>
  </si>
  <si>
    <t>Falkirk council</t>
  </si>
  <si>
    <t>Fife council</t>
  </si>
  <si>
    <t>Glasgow City council</t>
  </si>
  <si>
    <t>Highland council</t>
  </si>
  <si>
    <t>Inverclyde council</t>
  </si>
  <si>
    <t>Midlothian council</t>
  </si>
  <si>
    <t>The Moray council</t>
  </si>
  <si>
    <t>North Ayrshire council</t>
  </si>
  <si>
    <t>North Lanarkshire council</t>
  </si>
  <si>
    <t>Orkney Islands council</t>
  </si>
  <si>
    <t>Perth &amp; Kinross council</t>
  </si>
  <si>
    <t>Renfrewshire council</t>
  </si>
  <si>
    <t>Scottish Borders council</t>
  </si>
  <si>
    <t>Shetland Islands council</t>
  </si>
  <si>
    <t>South Ayrshire council</t>
  </si>
  <si>
    <t>South Lanarkshire council</t>
  </si>
  <si>
    <t>Stirling council</t>
  </si>
  <si>
    <t>West Dunbartonshire council</t>
  </si>
  <si>
    <t>West Lothian council</t>
  </si>
  <si>
    <t xml:space="preserve">Gıda ve İlaç Güvenliği Bakanlığı (MFDS) </t>
  </si>
  <si>
    <t>Bilim ve Teknoloji Bakanlığı-Pakistan Bilim ve Siai Araştırma Konseyi (PCSİR) / Ministry of Science &amp; Technology-Pakistan Council of Scientific and İndustrial Research</t>
  </si>
  <si>
    <t>Finlandiya</t>
  </si>
  <si>
    <t>Environmental Centre of Kotka Finland</t>
  </si>
  <si>
    <t>Piripiri Municipal Healt Fund-Fundo Municipal de Saude de Piripiri</t>
  </si>
  <si>
    <t>Ulusal Hijyen Kuruluşu Gıda ve Tüketici Ürünleri Araştırma Departmanı/Naradowy Instytut Zdrowia Publicznego-Panstwowy Zaklad Higieny Zakland Badania Zywnosci i Przedmiotow Uzytku</t>
  </si>
  <si>
    <t xml:space="preserve">Azienda Unita Localle Socia Sanitaria - </t>
  </si>
  <si>
    <t>Hollanda Kurumsal Ajansı/ Netherlands Enterprise Agency/ Rijksdienst voor Ondernemend Nederland</t>
  </si>
  <si>
    <t>Paraguay</t>
  </si>
  <si>
    <t xml:space="preserve">
 Uruguay Laboratorio Tecnologico del Uruguay, </t>
  </si>
  <si>
    <t>Paraguay Ministerio de Industria y Comercio</t>
  </si>
  <si>
    <t>Tarım Departmanı, Bitki Standard ve Onaylama Ofisi-Plant Standard and Certification Office, Department of Agriculture</t>
  </si>
  <si>
    <t>Office National de Securite Sanitaire des Produits Alimentaires (ONSSA)</t>
  </si>
  <si>
    <t>Finnish Food Safety Authority (Evira) - Finlandiya Gıda Güvenliği Kurumu (Evira)</t>
  </si>
  <si>
    <t>Ministry of Agiculture &amp; Cooperatives - Tarım ve Kooperatifler Bakanlığı</t>
  </si>
  <si>
    <t>Direction departementale de la protection des populations du Nord (DDPP) - Departmental Directorate of Protection of Nothern Poplulations</t>
  </si>
  <si>
    <t>Federal Sağlık Bakanlığı-Federal Ministry of Health  - Bundesministerium Für Gesundheit</t>
  </si>
  <si>
    <t>National İnstitute of Public Health</t>
  </si>
  <si>
    <t>State/Local - Los Angeles - Chanber of Commerce</t>
  </si>
  <si>
    <t>Panama</t>
  </si>
  <si>
    <t>Ziraat ve Hayvancılık Kalkınma Bakanlığı Kartina Şubesi</t>
  </si>
  <si>
    <t>Hajdu-Bihar Megyei Komanyhivatal Elelmiszerlanc-biztonsagi es Allategeszegügyi Igazgatosag</t>
  </si>
  <si>
    <t>Ministry of Agriculture, Department of Animal Husbandry, Dairying &amp; Fisheries</t>
  </si>
  <si>
    <t>Azienda Per i Servizi Sanitari N.3 ( Alto Firuli-Collinare-Medio Friuli)</t>
  </si>
  <si>
    <t>Ministry of Health Republic of İndonesia, Directorate General of Disease Control and environmental Health</t>
  </si>
  <si>
    <t>Public Health İsntitution- Center for Publich Health Prilep/ Kamu Sağlık Kurumu- Prilep Kamu Sağlık Merkezi</t>
  </si>
  <si>
    <t>Gıda ürünleri</t>
  </si>
  <si>
    <t xml:space="preserve"> Ministry of Agriculture and Food İndustry, National Center for Testing the Quality of Alchol Products/ Tarım ve Gıda Sanayi Bakanlığı, Tarım Alkol Üretim Ulusal Kalite Doğrulama Merkezi</t>
  </si>
  <si>
    <t>Alkollü ürünler</t>
  </si>
  <si>
    <t>Wirtschaftskammer Tirol- Economic Chamber of Tyrol</t>
  </si>
  <si>
    <t>National Food Institute- Instituto Nacional de Alimentos</t>
  </si>
  <si>
    <t>State/Local - California - El Monte Chamber of Commerce</t>
  </si>
  <si>
    <t>AGES Institut für Lebensmittelsicherheit, Österreichische Agentur für Gesundheit und Ernahrungssicherheit Gmbh - AGES Gıda Güvenliği Enstitüsü, Sağlık ve Gıda Güvenliği Ajansı</t>
  </si>
  <si>
    <t xml:space="preserve">NORD PAS DE CALAIS Service de la Protection des Vegetaux (Ministère de l'Agriculture) - </t>
  </si>
  <si>
    <t xml:space="preserve">Chambre de Commerce et c'Industrie (CCI, AMİENS PICARDIE) - Ticaret ve Sanayi Odası (CCI, AMİENS PICARDIE) </t>
  </si>
  <si>
    <t xml:space="preserve">MAFF- Ministry of Agriculture, Forestry and Fisheries - Tarım Orman ve Balıkçılık Bakanlığı </t>
  </si>
  <si>
    <t>Yem ve ürünleri</t>
  </si>
  <si>
    <t>MHLW - Kyushu Regional Bureau of Health and Welfare</t>
  </si>
  <si>
    <t xml:space="preserve">MHLW- Ministry of Health, Labour and Welfare - Japonya Sağlık ,Çalışma ve Refah Bakanlığı  </t>
  </si>
  <si>
    <t>MHLW - Hokkaido Regional Bureau of Health and Welfare (Bakanlığa bağlı yetkili birim)</t>
  </si>
  <si>
    <t>MHLW - Tohoku Regional Bureau of Health and Welfare (Bakanlığa bağlı yetkili birim)</t>
  </si>
  <si>
    <t>MHLW - Kanto-Shinetsu Regional Bureau of Health and Welfare (Bakanlığa bağlı yetkili birim)</t>
  </si>
  <si>
    <t>MHLW - Tokai-Hokuriku Regional Bureau (Bakanlığa bağlı yetkili birim)</t>
  </si>
  <si>
    <t>MHLW - Kinki Regional Bureau of Health and Welfare (Bakanlığa bağlı yetkili birim)</t>
  </si>
  <si>
    <t>MHLW - Chugoku-Shikoku Regional Bureau of Health and Welfare (Bakanlığa bağlı yetkili birim)</t>
  </si>
  <si>
    <t>Netherlands Enterprise Agency -Rijksdienst voor Ondernemend Nederland</t>
  </si>
  <si>
    <t>Ministry of Economik Development - State Enterprise (Sumy regional research and production center for standardization, metrology and certification"</t>
  </si>
  <si>
    <t>Ministry of Agriculture Directorate General of Livestock and Animal Health Services</t>
  </si>
  <si>
    <t>f</t>
  </si>
  <si>
    <t>14.09.2015 değişiklik</t>
  </si>
  <si>
    <t>National Health Surveillance Agency of Brasil (ANVİSA)</t>
  </si>
  <si>
    <t>Pro Ambiente Analises Quimicas e Toxicologicas</t>
  </si>
  <si>
    <t>Country Goverment Office Directorate of Food Chain Safety an Animal Health (CGO DFCSAH)</t>
  </si>
  <si>
    <t>National Food Chain Safety Office (NFCSO) / Nemzeti Elelmiszerlanc-biztonsagi Hivatal (NEBIH)</t>
  </si>
  <si>
    <t>Söderansens Miljöförbund</t>
  </si>
  <si>
    <t>Miljösamverkan Östra Skaraborg</t>
  </si>
  <si>
    <t>Eslövs Kommun</t>
  </si>
  <si>
    <t>Livsmedelsverket</t>
  </si>
  <si>
    <t>Örnsköldsviks Kommun Environmental Office</t>
  </si>
  <si>
    <t>Karlstads Kommun</t>
  </si>
  <si>
    <t>Gıda Güvenliği Sağlık ve Veteriner İşleri Müdürlüğü (Gıda Güvenliği için Sağlık ve Veteriner İşleri Ulusal Otoritesi altında)</t>
  </si>
  <si>
    <t>Peru</t>
  </si>
  <si>
    <t>Çevre Sağlığı Genel Müdürlüğü / La Direccion General de Salud Ambiental (SENASA)</t>
  </si>
  <si>
    <t>Tarım Sağlığı Ulusal Servisi / Servicio Nacional de Sanidad Agraria (DIGESA)</t>
  </si>
  <si>
    <t>Taiwan Frozen Food Processors Association</t>
  </si>
  <si>
    <t>Departementale De La Cohesion Sociale Et De La Protection Des Populations (DDCSPP 07)</t>
  </si>
  <si>
    <t>Gıda Tarım Sanayi Teknik Merkezi CTAA (Centre Techinique de l'Agro-Alimentaire</t>
  </si>
  <si>
    <t>ATS Montagna (Regione Lombardia), Direzione Sanitaria, Dipartimento Igiene e Prevenzione Sanitaria</t>
  </si>
  <si>
    <t>Bosnia and Herzegovina Republika Srpska Public Health Intitution Public Health Institure</t>
  </si>
  <si>
    <t>İngiltere (Birleşik Krallık)</t>
  </si>
  <si>
    <t>İrlanda (Birleşik Krallık)</t>
  </si>
  <si>
    <t>İskoçya (Birleşik Krallık)</t>
  </si>
  <si>
    <t>Tarım ve Ormancılık, Çevre ve Su İşleri Federal Bakanlığı - Österreichisches Bundesminesterium für Land- und Forstwirtschaft, Umwelt und Wasserwirtschaft</t>
  </si>
  <si>
    <t>Trinidat ve Tobago</t>
  </si>
  <si>
    <t xml:space="preserve">The Ministry of Health-Food and Drug İnspection/Sağlık Bakanlığı-Gıda ve İlaç Denetim </t>
  </si>
  <si>
    <t>http://www.health.gov.tt/sitepages/default.aspx?id=144</t>
  </si>
  <si>
    <t xml:space="preserve">İnstitute for Public Health FBİH (Zavod za Javno Zdravstvo FBİH) </t>
  </si>
  <si>
    <t>Public Health İnstitute of the RS (Institut za javno zdravstvo RS)</t>
  </si>
  <si>
    <t>Makedonya Gıda ve Veterinerlik Ajansı</t>
  </si>
  <si>
    <t>Bitkisel çay, Gıda takviyesi</t>
  </si>
  <si>
    <t>Meksika</t>
  </si>
  <si>
    <t>Comission Federal para la Proteccion contra Riesgos Sanitarious (COFEPRİS)/Federal Commission for the Protection against Sanitary Risk</t>
  </si>
  <si>
    <t>Directorate of Rural Economy and Veterinary of Aitoloakarnania</t>
  </si>
  <si>
    <t>Chambre de Commerce et d'Industrie Montpellier (CCI Montpellier)</t>
  </si>
  <si>
    <t>SYNADİET Sydicat National des Complements Alimentaires - National Union of Nutritional Supplemets</t>
  </si>
  <si>
    <t>Yunanistan Cumhuriyeti Peloponnisos Bölgesi Messinia İlçesi Bölgesel Ekonomi Ve Veteriner Bölümü/Republic Of Greece, Peloponnisos Region, District Of Messinia, Division Of Rural Economy And Veterinary</t>
  </si>
  <si>
    <t>Sağlık Bakanlığı Politikalar Sekreterliği, Yönetmelikler Ve Kurumları A.N.M.A.T. Alimentos Ulusal Enstitüsü/Ministerio de Salud Secretaria de Politicas, Regulacion e Institutos A.N.M.A.T. Instituto Nacional de Alimentos</t>
  </si>
  <si>
    <t>Bezirkshauptmannschaft Bruck-Mürzzuschlag</t>
  </si>
  <si>
    <t>Florence Ticaret Odası PromoFirenze Özel Ajansı/PromoFirenze-Azienda Speciale Camera di Commercio di Firenze</t>
  </si>
  <si>
    <t>FIESP-Federation Of Industries Of State Of Sao Paulo/FIESP-Sao Paulo Hükümeti Endüstri Federasyonu</t>
  </si>
  <si>
    <t>Ulricehamns Kommun, Miljö Och Sammhallsbyggnad (Ulricehamn Çevre Ve Sağlık İdaresi)/Ulricehamns Kommun, Miljö Och Sammhallsbyggnad (The Environment And Health Administration Of Ulricehamn)</t>
  </si>
  <si>
    <t xml:space="preserve">Güney Avustralya İşverenleri Ticaret Ve sanayi Odası/South Australian Employers' Chamber Of Commerce And Industry </t>
  </si>
  <si>
    <t>Sri Lanka</t>
  </si>
  <si>
    <t>Sri Lanka Sağlık Bakanlığı Gıda Kontrol Yönetim Birimi/Government Of Sri Lanka Ministry Of Health Food Control Administration Unit</t>
  </si>
  <si>
    <t>Ukrayna</t>
  </si>
  <si>
    <t>Ukrayna Sanayi Ve Ticaret Odası/The Ukrainian Chamber Of Commerce And Industry</t>
  </si>
  <si>
    <t>Ugu İlçe Belediyesi Altyapı Ve Ekonomik Gelişim Çevresel Sağlık Hizmetleri/Ugu District Municipality Infrastructure And Economic Development Environmental Health Services</t>
  </si>
  <si>
    <t>Belarus, Kazakistan ve Rusya Federasyonu Gümrük Birliği,Sağlık Bakanlığı Sıhhi Baştabipliği</t>
  </si>
  <si>
    <t>Çevre ve Planlama-Kungalvs Belediyesi-Batı İsveç Sanayi Odası /Miljöenheten Samhallsbyggnad-Kungalvs Kommun-West Sweden Chamber of Commerce</t>
  </si>
  <si>
    <t>Ürdün Gıda ve İlaç İdaresi</t>
  </si>
  <si>
    <t>Ministry of Agriculture of the Russian Federation, Department Of Agrarian Policy Of The……Region
Rusya Federasyonu Tarım Bakanlığı ,Tarım Politikası Bölgesel Kuruluşları</t>
  </si>
  <si>
    <t>Food and Consumer Safety State Service/ Gıda ve Güvenliği Devlet Hizmeti</t>
  </si>
  <si>
    <t>E-imza güncelleme 05.09.2016</t>
  </si>
  <si>
    <t>Sağlık ve Sosyal Koruma Bakanlığı -Ulusal Gıda ve İlaç Denetleme Enstitüsü (INVIMA)       (E-imza sorgulamak için : http://procesos.invima.gov.co:8080/documentos/consdoccis_encab.jsp ) Sorgulamak için (Numero Documento=Certificate den sonra gelen harf,karakter sayıların tamamı *boşluksuz*  , Numero Radicado=Registartion No. dan sonra gelen rakamlar  ve sorgulamak için Buscar(Arama)'a tıklayın)</t>
  </si>
  <si>
    <t>Baden-Württemberg</t>
  </si>
  <si>
    <t>Amt</t>
  </si>
  <si>
    <t>Straße</t>
  </si>
  <si>
    <t>Postleitzahl</t>
  </si>
  <si>
    <t>Stadt</t>
  </si>
  <si>
    <t>Telefon</t>
  </si>
  <si>
    <t>Telefax</t>
  </si>
  <si>
    <t>E-Mail</t>
  </si>
  <si>
    <t>Regierungsbezirk Stuttgart</t>
  </si>
  <si>
    <t>Landratsamt Böblingen</t>
  </si>
  <si>
    <t>Parkstraße 16</t>
  </si>
  <si>
    <t>Böblingen</t>
  </si>
  <si>
    <t>+49 7031 663 1468</t>
  </si>
  <si>
    <t>+49 7031 663 1737</t>
  </si>
  <si>
    <t>veterinaer-lebensmittel@lrabb.de</t>
  </si>
  <si>
    <t>Landratsamt Esslingen</t>
  </si>
  <si>
    <t>Pulverwiesen 11</t>
  </si>
  <si>
    <t>Esslingen a.N.</t>
  </si>
  <si>
    <t>+49 711 39021500</t>
  </si>
  <si>
    <t>+49 711 39021069</t>
  </si>
  <si>
    <t>veterinaeramt@lra-es.de</t>
  </si>
  <si>
    <t>Landratsamt Göppingen</t>
  </si>
  <si>
    <t>Pappelallee 10</t>
  </si>
  <si>
    <t>Göppingen</t>
  </si>
  <si>
    <t>+49 7161 202 701</t>
  </si>
  <si>
    <t>+49 7161 202 706</t>
  </si>
  <si>
    <t>veterinaeramt@landkreis-goeppingen.de</t>
  </si>
  <si>
    <t>Landratsamt Heidenheim</t>
  </si>
  <si>
    <t>Felsenstraße 36</t>
  </si>
  <si>
    <t>Heidenheim</t>
  </si>
  <si>
    <t>+49 7321 3212601</t>
  </si>
  <si>
    <t>+49 7321 3212602</t>
  </si>
  <si>
    <t>veterinaeramt@landkreis-heidenheim.de</t>
  </si>
  <si>
    <t>Landratsamt Heilbronn</t>
  </si>
  <si>
    <t>Lerchenstraße 40</t>
  </si>
  <si>
    <t>Heilbronn</t>
  </si>
  <si>
    <t>+49 7131 994607</t>
  </si>
  <si>
    <t>+49 7131 994197</t>
  </si>
  <si>
    <t xml:space="preserve">veterinaeramt@landratsamt-heilbronn.de </t>
  </si>
  <si>
    <t>Stadt Heilbronn</t>
  </si>
  <si>
    <t>Bahnhofstraße 2</t>
  </si>
  <si>
    <t>+49 7131 56 2395</t>
  </si>
  <si>
    <t>+49 7131 56 3519</t>
  </si>
  <si>
    <t xml:space="preserve">vet@stadt-heilbronn.de </t>
  </si>
  <si>
    <t>Landratsamt Hohenlohekreis</t>
  </si>
  <si>
    <t>Hindenburgstraße 58</t>
  </si>
  <si>
    <t>Öhringen</t>
  </si>
  <si>
    <t>+49 7940 18670</t>
  </si>
  <si>
    <t>+49 7940 18682</t>
  </si>
  <si>
    <t>VETAMT@Hohenlohekreis.de</t>
  </si>
  <si>
    <t>Landratsamt Ludwigsburg</t>
  </si>
  <si>
    <t>Hindenburgstraße 20/3</t>
  </si>
  <si>
    <t>Ludwigsburg</t>
  </si>
  <si>
    <t>vet@landkreis-ludwigsburg.de</t>
  </si>
  <si>
    <t>Landratsamt Main-Tauber-Kreis</t>
  </si>
  <si>
    <t>Wachbacher Straße 52</t>
  </si>
  <si>
    <t>Bad Mergentheim</t>
  </si>
  <si>
    <t>+49 7931 48276253</t>
  </si>
  <si>
    <t>+49 7931 48276250</t>
  </si>
  <si>
    <t>veterinaeramt@main-tauber-kreis.de</t>
  </si>
  <si>
    <t>Landratsamt Ostalbkreis</t>
  </si>
  <si>
    <t>Julius-Bausch-Straße 12</t>
  </si>
  <si>
    <t>Aalen</t>
  </si>
  <si>
    <t>+49 7361 503 1830</t>
  </si>
  <si>
    <t>+49 7361 503 1840</t>
  </si>
  <si>
    <t>veterinaeramt@ostalbkreis.de</t>
  </si>
  <si>
    <t>Landratsamt Rems-Murr-Kreis</t>
  </si>
  <si>
    <t>Erbstetter Straße 58</t>
  </si>
  <si>
    <t>Backnang</t>
  </si>
  <si>
    <t>+49 7191 895 4062</t>
  </si>
  <si>
    <t>+49 7191 895 4073</t>
  </si>
  <si>
    <t>veterinaeramt@rems-murr-kreis.de</t>
  </si>
  <si>
    <t>Landratsamt Schwäbisch Hall</t>
  </si>
  <si>
    <t>Eckartshäuser Straße 41</t>
  </si>
  <si>
    <t>Ilshofen</t>
  </si>
  <si>
    <t>+49 7904 7007 3240</t>
  </si>
  <si>
    <t>+49 7904 7007 3280</t>
  </si>
  <si>
    <t>veterinaeramt@lrasha.de</t>
  </si>
  <si>
    <t>Stadt Stuttgart</t>
  </si>
  <si>
    <t>Hauptstätterstr. 58</t>
  </si>
  <si>
    <t>Stuttgart</t>
  </si>
  <si>
    <t>+49 711 21688581</t>
  </si>
  <si>
    <t>+49 711 21688605</t>
  </si>
  <si>
    <t>Poststelle.32-23@Stuttgart.de</t>
  </si>
  <si>
    <t>Regierungsbezirk Karlsruhe</t>
  </si>
  <si>
    <t>Stadt Baden-Baden</t>
  </si>
  <si>
    <t>Briegelackerstraße 8</t>
  </si>
  <si>
    <t>Baden-Baden</t>
  </si>
  <si>
    <t>+49 7221 93 1591</t>
  </si>
  <si>
    <t>+49 7221 93 1593</t>
  </si>
  <si>
    <t>Landratsamt Calw</t>
  </si>
  <si>
    <t>Vogteistraße 42-46</t>
  </si>
  <si>
    <t>Calw</t>
  </si>
  <si>
    <t>+49 7051 160121</t>
  </si>
  <si>
    <t>+49 7051 160124</t>
  </si>
  <si>
    <t>21.info@kreis-calw.de</t>
  </si>
  <si>
    <t>Landratsamt Enzkreis</t>
  </si>
  <si>
    <t>Pforzheim</t>
  </si>
  <si>
    <t>+49 7231 3089401</t>
  </si>
  <si>
    <t>+49 7231 3089579</t>
  </si>
  <si>
    <t>veterinaeramt@enzkreis.de</t>
  </si>
  <si>
    <t>Landratsamt Freudenstadt</t>
  </si>
  <si>
    <t>Reichsstraße 11</t>
  </si>
  <si>
    <t>Freudenstadt</t>
  </si>
  <si>
    <t>+49 7441 920 4201</t>
  </si>
  <si>
    <t>+49 7441 920 4299</t>
  </si>
  <si>
    <t>vetamt@landkreis-freudenstadt.de</t>
  </si>
  <si>
    <t>Stadt Heidelberg</t>
  </si>
  <si>
    <t>Bergheimer Str. 69</t>
  </si>
  <si>
    <t>Heidelberg</t>
  </si>
  <si>
    <t>+49 6221 58 17000</t>
  </si>
  <si>
    <t>+49 6221 58 48320</t>
  </si>
  <si>
    <t>veterinaeramt@heidelberg.de</t>
  </si>
  <si>
    <t>Landratsamt Karlsruhe</t>
  </si>
  <si>
    <t>Beiertheimer Allee 2</t>
  </si>
  <si>
    <t>Karlsruhe</t>
  </si>
  <si>
    <t>+49 721 93683020</t>
  </si>
  <si>
    <t>+49 721 93683799</t>
  </si>
  <si>
    <t>veterinaeramt@landratsamt-karlsruhe.de</t>
  </si>
  <si>
    <t>Stadt Karlsruhe</t>
  </si>
  <si>
    <t>Alter Schlachthof 5</t>
  </si>
  <si>
    <t>+49 721 133 7101</t>
  </si>
  <si>
    <t>+49 721 133 7109</t>
  </si>
  <si>
    <t>luv@oa.karlsruhe.de</t>
  </si>
  <si>
    <t>Stadt Mannheim</t>
  </si>
  <si>
    <t>Mannheim</t>
  </si>
  <si>
    <t>verbraucherschutz@mannheim.de</t>
  </si>
  <si>
    <t>Landratsamt Neckar-Odenwald-Kreis</t>
  </si>
  <si>
    <t>St.-Rochus-Str. 12</t>
  </si>
  <si>
    <t>Buchen</t>
  </si>
  <si>
    <t>+49 6281 5212 1450</t>
  </si>
  <si>
    <t>+49 6281 5212 4720</t>
  </si>
  <si>
    <t>veterinaeramt@neckar-odenwald-kreis.de</t>
  </si>
  <si>
    <t>Stadt Pforzheim</t>
  </si>
  <si>
    <t>Heinrich-Witzenmann-Straße</t>
  </si>
  <si>
    <t>+49 7231 39 2394</t>
  </si>
  <si>
    <t>+49 7231 39 1673</t>
  </si>
  <si>
    <t>veterinaerdienst@stadt-pforzheim.de</t>
  </si>
  <si>
    <t>Landratsamt Rastatt</t>
  </si>
  <si>
    <t>Am Schlossplatz 5</t>
  </si>
  <si>
    <t>Rastatt</t>
  </si>
  <si>
    <t>+49 7222 381 2400</t>
  </si>
  <si>
    <t>+49 7222 381 2499</t>
  </si>
  <si>
    <t>amt24@landkreis-rastatt.de</t>
  </si>
  <si>
    <t>Landratsamt Rhein-Neckar-Kreis</t>
  </si>
  <si>
    <t xml:space="preserve">Adelsförsterpfad 7 </t>
  </si>
  <si>
    <t>Wiesloch</t>
  </si>
  <si>
    <t>+49 6222 30734265</t>
  </si>
  <si>
    <t>+49 6222 30734264</t>
  </si>
  <si>
    <t>veterinaeramt@rhein-neckar-kreis.de</t>
  </si>
  <si>
    <t>Regierungsbezirk Freiburg</t>
  </si>
  <si>
    <t xml:space="preserve">Landratsamt Breisgau-Hochschwarzwald </t>
  </si>
  <si>
    <t>Sautierstr. 30</t>
  </si>
  <si>
    <t>Freiburg</t>
  </si>
  <si>
    <t>+49 761 21873928</t>
  </si>
  <si>
    <t>+49 761 21873999</t>
  </si>
  <si>
    <t>vetamt@lkbh.de</t>
  </si>
  <si>
    <t>Landratsamt Emmendingen</t>
  </si>
  <si>
    <t>Adolf-Sexauer-Str. 3/1</t>
  </si>
  <si>
    <t>Emmendingen</t>
  </si>
  <si>
    <t>+49 7641 4514400</t>
  </si>
  <si>
    <t>+49 7641 4514439</t>
  </si>
  <si>
    <t>veterinaeramt@landkreis-emmendingen.de</t>
  </si>
  <si>
    <t>Stadt Freiburg</t>
  </si>
  <si>
    <t>Basler Str. 2</t>
  </si>
  <si>
    <t>+49 761 2014965</t>
  </si>
  <si>
    <t>+49 761 2014967</t>
  </si>
  <si>
    <t>Landratsamt Konstanz</t>
  </si>
  <si>
    <t>Otto-Blesch-Str. 51</t>
  </si>
  <si>
    <t>Radolfzell</t>
  </si>
  <si>
    <t>+49 7531 800 2010</t>
  </si>
  <si>
    <t>+49 7531 800 2029</t>
  </si>
  <si>
    <t>veterinaeramt@LRAKN.de</t>
  </si>
  <si>
    <t>Landratsamt Lörrach</t>
  </si>
  <si>
    <t>Palmstr. 3</t>
  </si>
  <si>
    <t>Lörrach</t>
  </si>
  <si>
    <t>+49 7621 410 1251</t>
  </si>
  <si>
    <t>+49 7621 410 2299</t>
  </si>
  <si>
    <t>verbraucherschutz@loerrach-landkreis.de</t>
  </si>
  <si>
    <t>Landratsamt Ortenaukreis</t>
  </si>
  <si>
    <t>Kronenstr. 29</t>
  </si>
  <si>
    <t>Offenburg</t>
  </si>
  <si>
    <t>+49 781 8059091</t>
  </si>
  <si>
    <t>+49 781 8059093</t>
  </si>
  <si>
    <t>vetamt@ortenaukreis.de</t>
  </si>
  <si>
    <t>Landratsamt Rottweil</t>
  </si>
  <si>
    <t>Königstr. 36</t>
  </si>
  <si>
    <t>Rottweil</t>
  </si>
  <si>
    <t>+49 741 244-383</t>
  </si>
  <si>
    <t>+49 741 244-453</t>
  </si>
  <si>
    <t>veta@lrarw.de</t>
  </si>
  <si>
    <t>Landratsamt Schwarzwald-Baar-Kreis</t>
  </si>
  <si>
    <t>Humboldtstr. 11</t>
  </si>
  <si>
    <t>Donaueschingen</t>
  </si>
  <si>
    <t>+49 7721 9135050</t>
  </si>
  <si>
    <t>+49 7721 9136905</t>
  </si>
  <si>
    <t>veta@lrasbk.de</t>
  </si>
  <si>
    <t>Landratsamt Tuttlingen</t>
  </si>
  <si>
    <t>Luginsfeldweg 15</t>
  </si>
  <si>
    <t>Tuttlingen</t>
  </si>
  <si>
    <t>+49 7461 9265403</t>
  </si>
  <si>
    <t>+49 7461 9265489</t>
  </si>
  <si>
    <t>veterinaeramt@landkreis-tuttlingen.de</t>
  </si>
  <si>
    <t>Landratsamt Waldshut</t>
  </si>
  <si>
    <t>Im Wallgraben 34</t>
  </si>
  <si>
    <t>Waldshut-Tiengen</t>
  </si>
  <si>
    <t>07751 86-5201</t>
  </si>
  <si>
    <t>07751 86-5299</t>
  </si>
  <si>
    <t>veterinaeramt@landkreis-waldshut.de</t>
  </si>
  <si>
    <t>Regierungsbezirk Tübingen</t>
  </si>
  <si>
    <t>Landratsamt Alb-Donau-Kreis</t>
  </si>
  <si>
    <t>Schillerstr. 30</t>
  </si>
  <si>
    <t>Ulm</t>
  </si>
  <si>
    <t>+49 731 185 1740</t>
  </si>
  <si>
    <t>+49 731 185 1746</t>
  </si>
  <si>
    <t>veterinaeramt@alb-donau-kreis.de</t>
  </si>
  <si>
    <t>Landratsamt Biberach</t>
  </si>
  <si>
    <t>Rollinstr. 9</t>
  </si>
  <si>
    <t>Biberach</t>
  </si>
  <si>
    <t>+49 7351 526180</t>
  </si>
  <si>
    <t>+49 7351 526186</t>
  </si>
  <si>
    <t>vetamt@biberach.de</t>
  </si>
  <si>
    <t>Landratsamt Bodenseekreis</t>
  </si>
  <si>
    <t>Albrechtstr. 67</t>
  </si>
  <si>
    <t>Friedrichshafen</t>
  </si>
  <si>
    <t>+49 7541 204 5177</t>
  </si>
  <si>
    <t>+49 7541 204 8827</t>
  </si>
  <si>
    <t>vet@bodenseekreis.de</t>
  </si>
  <si>
    <t>Landratsamt Ravensburg</t>
  </si>
  <si>
    <t>Friedenstr. 2</t>
  </si>
  <si>
    <t>Ravensburg</t>
  </si>
  <si>
    <t>+49 751 855410</t>
  </si>
  <si>
    <t>+49 751 855405</t>
  </si>
  <si>
    <t>vet@landkreis-ravensburg.de</t>
  </si>
  <si>
    <t>Landratsamt Reutlingen</t>
  </si>
  <si>
    <t>Aulberstr. 32</t>
  </si>
  <si>
    <t>Reutlingen</t>
  </si>
  <si>
    <t>+49 7121 4802410</t>
  </si>
  <si>
    <t>+49 7121 480 1815</t>
  </si>
  <si>
    <t>vetamt@kreis-reutlingen.de</t>
  </si>
  <si>
    <t>Landratsamt Sigmaringen</t>
  </si>
  <si>
    <t>Gorheimer Allee 4</t>
  </si>
  <si>
    <t>+49 7571 102 7521</t>
  </si>
  <si>
    <t>+49 7571 102 7599</t>
  </si>
  <si>
    <t>post.veterinaer@lrasig.de</t>
  </si>
  <si>
    <t>Landratsamt Tübingen</t>
  </si>
  <si>
    <t>Wilhelm-Keil-Str. 50</t>
  </si>
  <si>
    <t>Tübingen</t>
  </si>
  <si>
    <t>+49 7071 207 3202</t>
  </si>
  <si>
    <t>+49 7071 207 3299</t>
  </si>
  <si>
    <t>veterinaerwesen@kreis-tuebingen.de</t>
  </si>
  <si>
    <t>Stadt Ulm</t>
  </si>
  <si>
    <t>Steinbeisstr. 13</t>
  </si>
  <si>
    <t>+49 731 161 2700</t>
  </si>
  <si>
    <t>+49 731 161-1621</t>
  </si>
  <si>
    <t>veterinaeramt@ulm.de</t>
  </si>
  <si>
    <t>Landratsamt Zollernalbkreis</t>
  </si>
  <si>
    <t>Balingen</t>
  </si>
  <si>
    <t>+49 7433 921901</t>
  </si>
  <si>
    <t>+49 7433 921933</t>
  </si>
  <si>
    <t>veterinaeramt@zollernalbkreis.de</t>
  </si>
  <si>
    <t>Bayern</t>
  </si>
  <si>
    <t>Regierungsbezirk Oberbayern</t>
  </si>
  <si>
    <t>Landratsamt Altötting</t>
  </si>
  <si>
    <t>Bahnhofstr. 38</t>
  </si>
  <si>
    <t>Altötting</t>
  </si>
  <si>
    <t>+49 8671 502 0</t>
  </si>
  <si>
    <t>+49 8671 502 250</t>
  </si>
  <si>
    <t>poststelle@lra-aoe.de</t>
  </si>
  <si>
    <t>Landratsamt Altötting Veterinärmedizin und Lebensmittelsicherheit</t>
  </si>
  <si>
    <t>Pater-Josef-Anton-Str. 14</t>
  </si>
  <si>
    <t>+49 8671 502 801</t>
  </si>
  <si>
    <t>+49 8671 502 820</t>
  </si>
  <si>
    <t>veterinaeramt@lra-aoe.de</t>
  </si>
  <si>
    <t>Postfach 1432</t>
  </si>
  <si>
    <t>Landratsamt Bad Tölz-Wolfratshausen</t>
  </si>
  <si>
    <t>Prof.-Max-Lange-Platz 1</t>
  </si>
  <si>
    <t>Bad Tölz</t>
  </si>
  <si>
    <t>+49 8041 505 0</t>
  </si>
  <si>
    <t>+49 8041 505 303</t>
  </si>
  <si>
    <t>info@lra-toelz.de</t>
  </si>
  <si>
    <t xml:space="preserve">Landratsamt Bad Tölz </t>
  </si>
  <si>
    <t>Postfach 1360</t>
  </si>
  <si>
    <t>vorm. +49 8041 505 438 nachm. +49 8041 505 490</t>
  </si>
  <si>
    <t>+49 8041 505 517</t>
  </si>
  <si>
    <t>veterinaeramt@lra-toelz.de</t>
  </si>
  <si>
    <t>Landratsamt Bad Tölz-Wolfratshausen Verbraucherschutz - Veterinärmedizin</t>
  </si>
  <si>
    <t>Landratsamt Berchtesgadener Land</t>
  </si>
  <si>
    <t>Salzburger Str. 64</t>
  </si>
  <si>
    <t>Bad Reichenhall</t>
  </si>
  <si>
    <t>+49 8651 773 0</t>
  </si>
  <si>
    <t>+49 8651 773 111</t>
  </si>
  <si>
    <t>info@lra-bgl.de</t>
  </si>
  <si>
    <t>Landratsamt Berchtesgadener Land
Veterinärwesen und gesundheitlicher
Verbraucherschutz</t>
  </si>
  <si>
    <t>+49 8651 773 304</t>
  </si>
  <si>
    <t>+49 8651 773 216</t>
  </si>
  <si>
    <t>veterinaeramt@lra-bgl.de
lebensmittel@lra-bgl.de</t>
  </si>
  <si>
    <t>Landratsamt Dachau</t>
  </si>
  <si>
    <t>Weiherweg 16</t>
  </si>
  <si>
    <t>Dachau</t>
  </si>
  <si>
    <t>+49 8131 74 0</t>
  </si>
  <si>
    <t>+49 8131 74 374</t>
  </si>
  <si>
    <t>poststelle@lra-dah.bayern.de</t>
  </si>
  <si>
    <t>Landratsamt Dachau Veterinäramt</t>
  </si>
  <si>
    <t>Dr. Hiller-Str. 36</t>
  </si>
  <si>
    <t>+49 813174 1446</t>
  </si>
  <si>
    <t>+49 8131 74 1451</t>
  </si>
  <si>
    <t>veterinaeramt@lra-dah.bayern.de</t>
  </si>
  <si>
    <t>Landratsamt Ebersberg</t>
  </si>
  <si>
    <t>Eichthalstr. 5</t>
  </si>
  <si>
    <t>Ebersberg</t>
  </si>
  <si>
    <t>+49 8092 823 0</t>
  </si>
  <si>
    <t>+49 8092 823 210</t>
  </si>
  <si>
    <t>poststelle@lra-ebe.bayern.de</t>
  </si>
  <si>
    <t>Landratsamt Ebersberg Veterinäramt und gesundheitl. Verbraucherschutz</t>
  </si>
  <si>
    <t>+49 8092823 454</t>
  </si>
  <si>
    <t>+49 8092 823 450</t>
  </si>
  <si>
    <t>veterinaeramt@lra-ebe.de;
lebensmittelueberwachung@lra-ebe.de</t>
  </si>
  <si>
    <t>Landratsamt Eichstätt</t>
  </si>
  <si>
    <t>Residenzplatz 1</t>
  </si>
  <si>
    <t>Eichstätt</t>
  </si>
  <si>
    <t>+49 8421 70 0</t>
  </si>
  <si>
    <t>+49 8421 70 222</t>
  </si>
  <si>
    <t>poststelle@lra-ei.bayern.de</t>
  </si>
  <si>
    <t>Landratsamt Eichstätt Veterinärwesen und gesundheitlicher Verbraucherschutz</t>
  </si>
  <si>
    <t>Grabmannstr. 2</t>
  </si>
  <si>
    <t>+49 8421 70 511</t>
  </si>
  <si>
    <t>+49  8421 70 540</t>
  </si>
  <si>
    <t>veterinaerwesen@lra-ei.bayern.de
lebensmitteueberwachung@lra-ei.bayern.de</t>
  </si>
  <si>
    <t>Landratsamt Erding</t>
  </si>
  <si>
    <t>Alois-Schießl-Platz 2</t>
  </si>
  <si>
    <t>Erding</t>
  </si>
  <si>
    <t>+49 8122 58 0</t>
  </si>
  <si>
    <t>+49 8122 58 1279</t>
  </si>
  <si>
    <t>poststelle@lra-ed.de</t>
  </si>
  <si>
    <t>Landratsamt Erding Veterinärwesen und gesundheitlicher Verbraucherschutz</t>
  </si>
  <si>
    <t>Bajuwarenstr. 3</t>
  </si>
  <si>
    <t>+49 8122 58 1470</t>
  </si>
  <si>
    <t>+49 8122 58 1471</t>
  </si>
  <si>
    <t xml:space="preserve">vetamt@lra-ed.de; </t>
  </si>
  <si>
    <t>Postfach 1255</t>
  </si>
  <si>
    <t>lebensmittel@lra-ed.de</t>
  </si>
  <si>
    <t>Landratsamt Freising</t>
  </si>
  <si>
    <t>Landshuter Str. 31</t>
  </si>
  <si>
    <t>Freising</t>
  </si>
  <si>
    <t>+49 8161 600 0</t>
  </si>
  <si>
    <t>+49 8161 600 611</t>
  </si>
  <si>
    <t>poststelle@kreis-fs.de</t>
  </si>
  <si>
    <t>Landratsamt Freising Veterinäramt</t>
  </si>
  <si>
    <t>+49 8161 600 123 u. 8161 600 347</t>
  </si>
  <si>
    <t>+49 8161 600 641 u. 8161 600 651</t>
  </si>
  <si>
    <t>veterinaeramt@kreis-fs.de</t>
  </si>
  <si>
    <t>Landratsamt Fürstenfeldbruck</t>
  </si>
  <si>
    <t>Münchner Str. 32</t>
  </si>
  <si>
    <t>Fürstenfeldbruck</t>
  </si>
  <si>
    <t>+49 8141 519 0</t>
  </si>
  <si>
    <t>+49 8141 519 450</t>
  </si>
  <si>
    <t>poststelle@lra-ffb.bayern.de</t>
  </si>
  <si>
    <t>Landratsamt Fürstenfeldbruck Veterinärwesen und gesundheitlicher Verbraucherschutz</t>
  </si>
  <si>
    <t>Hans-Sachs-Straße 9</t>
  </si>
  <si>
    <t>+49 8141 519 285</t>
  </si>
  <si>
    <t>+49 8141 519 569</t>
  </si>
  <si>
    <t>vetamt@lra-ffb.de</t>
  </si>
  <si>
    <t>Landratsamt Garmisch-Partenkirchen</t>
  </si>
  <si>
    <t>Olympiastr. 10</t>
  </si>
  <si>
    <t>Garmisch-Partenkirchen</t>
  </si>
  <si>
    <t>+49 8821 751 1</t>
  </si>
  <si>
    <t>+49 8821 751 380</t>
  </si>
  <si>
    <t>Poststelle@LRA-GAP.de</t>
  </si>
  <si>
    <t>Landratsamt Garmisch-Partenkirchen Veterinäramt</t>
  </si>
  <si>
    <t>Martinswinkelstr. 8</t>
  </si>
  <si>
    <t>+49 8821 751700 u. 8821 75 1341</t>
  </si>
  <si>
    <t>+49 8821 751 730 u. 8821 75 1417</t>
  </si>
  <si>
    <t>veterinaeramt@lra-gap.de</t>
  </si>
  <si>
    <t xml:space="preserve">Landratsamt Garmisch-Partenkirchen </t>
  </si>
  <si>
    <t>lebensmittelueberwachung@lra-gap.de</t>
  </si>
  <si>
    <t>Stadt Ingolstadt</t>
  </si>
  <si>
    <t>Rathausplatz 4</t>
  </si>
  <si>
    <t>Ingolstadt</t>
  </si>
  <si>
    <t>+49 841 305 0</t>
  </si>
  <si>
    <t>+49 841 305 1035</t>
  </si>
  <si>
    <t>stadtverwaltung@ingolstadt.de</t>
  </si>
  <si>
    <t>Stadt Ingolstadt Städtisches Gesundheitsamt, Veternärwesen</t>
  </si>
  <si>
    <t>Esplanade 29</t>
  </si>
  <si>
    <t>+49 841 305 1493 o. -1494</t>
  </si>
  <si>
    <t>+49 841 305 1495</t>
  </si>
  <si>
    <t>veterinaerwesen@ingolstadt.de, lebensmittelueberwachung@ingolstadt.de</t>
  </si>
  <si>
    <t>Landratsamt Landsberg am Lech</t>
  </si>
  <si>
    <t>Von-Kühlmann-Str. 15</t>
  </si>
  <si>
    <t>Landsberg am Lech</t>
  </si>
  <si>
    <t>+49 8191 129 0</t>
  </si>
  <si>
    <t>+49 8191 129 450</t>
  </si>
  <si>
    <t>poststelle@lra-ll.bayern.de</t>
  </si>
  <si>
    <t>Postfach 10 14 53</t>
  </si>
  <si>
    <t xml:space="preserve">Landratsamt Landsberg a. Lech Veterinärwesen und Verbraucherschutz Außenstelle 5 </t>
  </si>
  <si>
    <t>Karwendelstr. 10</t>
  </si>
  <si>
    <t>+49 8191 129 5 151</t>
  </si>
  <si>
    <t>vetamt@LRA-LL.bayern.de , lebensmittelueberwachung@LRA-LL.bayern.de</t>
  </si>
  <si>
    <t>Landratsamt Landsberg a. Lech Gewerberecht, Gesundheits- und Veterinärrecht, Lebensmittelkontrolle Außenstelle 10</t>
  </si>
  <si>
    <t>Justus-von-Liebig-Str. 12</t>
  </si>
  <si>
    <t>+49 8191 129-455</t>
  </si>
  <si>
    <t>Landratsamt Miesbach</t>
  </si>
  <si>
    <t>Rosenheimer Str. 1-3</t>
  </si>
  <si>
    <t>Miesbach</t>
  </si>
  <si>
    <t>+49 8025 704 0</t>
  </si>
  <si>
    <t>+49 8025 77040</t>
  </si>
  <si>
    <t>poststelle@lra-mb.bayern.de</t>
  </si>
  <si>
    <t>Landratsamt Miesbach Veterinärmedizin und Verbraucherschutz</t>
  </si>
  <si>
    <t>Am Windfeld 9</t>
  </si>
  <si>
    <t>+49 8025 704 2233</t>
  </si>
  <si>
    <t>+49 8025 704 72200</t>
  </si>
  <si>
    <t>veterinaeramt@lra-mb.bayern.de</t>
  </si>
  <si>
    <t>Landratsamt Mühldorf am Inn</t>
  </si>
  <si>
    <t>Töginger Str. 18</t>
  </si>
  <si>
    <t>Mühldorf a.Inn</t>
  </si>
  <si>
    <t>+49 8631 699 0</t>
  </si>
  <si>
    <t>+49 8631 699 699</t>
  </si>
  <si>
    <t>poststelle@lra-mue.de</t>
  </si>
  <si>
    <t xml:space="preserve">Landratsamt Mühldorf a. Inn Amt für Veterinärmedizin, Tierschutz und gesundheitlicher Verbraucherschutz </t>
  </si>
  <si>
    <t>+49 8631 699 728</t>
  </si>
  <si>
    <t>+49 8631 699 670</t>
  </si>
  <si>
    <t>vetamt@lra-mue.de</t>
  </si>
  <si>
    <t xml:space="preserve">Landratsamt München </t>
  </si>
  <si>
    <t>Mariahilfplatz 17</t>
  </si>
  <si>
    <t>München</t>
  </si>
  <si>
    <t>+49 89 6221 0</t>
  </si>
  <si>
    <t>+49 89 6221 2278</t>
  </si>
  <si>
    <t>poststelle@lra-m.bayern.de</t>
  </si>
  <si>
    <t>Landratsamt München Veterinärwesen</t>
  </si>
  <si>
    <t>+49 89 6221 0 bzw. -2375 oder 2374</t>
  </si>
  <si>
    <t>+49 89 6221 2810</t>
  </si>
  <si>
    <t>veterinaerwesen@lra-m.bayern.de</t>
  </si>
  <si>
    <t>Landeshauptstadt München</t>
  </si>
  <si>
    <t>Marienplatz 8</t>
  </si>
  <si>
    <t>+49 89 233 00</t>
  </si>
  <si>
    <t>+49 89 233 26458</t>
  </si>
  <si>
    <t>rathaus@muenchen.de</t>
  </si>
  <si>
    <t>Postfach</t>
  </si>
  <si>
    <t>80313</t>
  </si>
  <si>
    <t>+49 89 233 36313</t>
  </si>
  <si>
    <t>+49 89 233 36318</t>
  </si>
  <si>
    <t>Landeshauptstadt München Kreisverwaltungsreferat KVR I/51 Veterinäramt</t>
  </si>
  <si>
    <t>Thalkirchner Str. 106</t>
  </si>
  <si>
    <t>+49 89 233-24668</t>
  </si>
  <si>
    <t>+49 89 233 25539</t>
  </si>
  <si>
    <t>veterinaeramt.kvr@muenchen.de</t>
  </si>
  <si>
    <t>Landeshauptstadt München Kreisverwaltungsreferat KVR I/312</t>
  </si>
  <si>
    <t>Ruppertstr. 19</t>
  </si>
  <si>
    <t>lebensmittel.kvr@muenchen.de</t>
  </si>
  <si>
    <t>Landratsamt Neuburg-Schrobenhausen</t>
  </si>
  <si>
    <t>Platz der Deutschen Einheit 1</t>
  </si>
  <si>
    <t>Neuburg a.d.Donau</t>
  </si>
  <si>
    <t>+49 8431 57 0</t>
  </si>
  <si>
    <t>+49 8431 57 205</t>
  </si>
  <si>
    <t>poststelle@lra-nd-sob.de</t>
  </si>
  <si>
    <t>lebensmittelueberwachung@lra-nd-sob.de</t>
  </si>
  <si>
    <t>Landratsamt Neuburg-Schrobenhausen Veterinäramt und gesundheitlicher Verbraucherschutz</t>
  </si>
  <si>
    <t>Neuburg a.d. Donau</t>
  </si>
  <si>
    <t>+49 8431 57 288</t>
  </si>
  <si>
    <t>+49 8431 57 403</t>
  </si>
  <si>
    <t>veterinaeramt@lra-nd-sob.de</t>
  </si>
  <si>
    <t>Landratsamt Pfaffenhofen a.d. Ilm</t>
  </si>
  <si>
    <t>Hauptplatz 22</t>
  </si>
  <si>
    <t>Pfaffenhofen a.d.Ilm</t>
  </si>
  <si>
    <t>+49 8441 27 0</t>
  </si>
  <si>
    <t>+49 8441 27271</t>
  </si>
  <si>
    <t xml:space="preserve"> poststelle@landratsamt-paf.de</t>
  </si>
  <si>
    <t>Landratsamt Pfaffenhofen a. d. Ilm Veterinärwesen und gesundheitlicher Verbraucherschutz</t>
  </si>
  <si>
    <t>Pettenkoferstraße 5</t>
  </si>
  <si>
    <t>Pfaffenhofen a. d. Ilm</t>
  </si>
  <si>
    <t>+49 8441 27 522</t>
  </si>
  <si>
    <t>+49 8441 27 525</t>
  </si>
  <si>
    <t>veterinaeramt@landratsamt-paf.de</t>
  </si>
  <si>
    <t>Landratsamt Pfaffenhofen a. d. Ilm</t>
  </si>
  <si>
    <t>Postfach 1451</t>
  </si>
  <si>
    <t>Landratsamt Rosenheim</t>
  </si>
  <si>
    <t>Wittelsbacherstr. 53</t>
  </si>
  <si>
    <t>Rosenheim</t>
  </si>
  <si>
    <t>+49 8031 392 01</t>
  </si>
  <si>
    <t>+49 8031 392 9001</t>
  </si>
  <si>
    <t>poststelle@lra-rosenheim.de</t>
  </si>
  <si>
    <t>Landratsamt Rosenheim Veterinärwesen und gesundheitlicher Verbraucherschutz</t>
  </si>
  <si>
    <t>Am Klafferer 3</t>
  </si>
  <si>
    <t>Bad Aibling</t>
  </si>
  <si>
    <t>+49 8031 392 7010</t>
  </si>
  <si>
    <t>+49 8061 4978322</t>
  </si>
  <si>
    <t>vetamt@lra-rosenheim.de</t>
  </si>
  <si>
    <t>Stadt Rosenheim</t>
  </si>
  <si>
    <t>Postfach 1209</t>
  </si>
  <si>
    <t>+49 8031 365 01</t>
  </si>
  <si>
    <t>+49 8031 365 2001</t>
  </si>
  <si>
    <t>poststelle@rosenheim.de</t>
  </si>
  <si>
    <t>Stadt Rosenheim Amt für Sicherheit und Ordnung</t>
  </si>
  <si>
    <t>Königstr. 15</t>
  </si>
  <si>
    <t>+49 8031 365 1353</t>
  </si>
  <si>
    <t>+49 8031 3652026</t>
  </si>
  <si>
    <t>ordnungsamt@rosenheim.de lebensmittelueberwachung@rosenheim.de</t>
  </si>
  <si>
    <t>Landratsamt Starnberg</t>
  </si>
  <si>
    <t>Strandbadstr. 2</t>
  </si>
  <si>
    <t>Starnberg</t>
  </si>
  <si>
    <t>+49 8151 148 148</t>
  </si>
  <si>
    <t>+49 8151 148 160</t>
  </si>
  <si>
    <t>info@lra-starnberg.de</t>
  </si>
  <si>
    <t>Landratsamt Starnberg Fachbereich Veterninärwesen und gesundheitlicher Verbraucherschutz</t>
  </si>
  <si>
    <t>+49 8151 148 383</t>
  </si>
  <si>
    <t>+49 8151 148 652</t>
  </si>
  <si>
    <t>veterinaerwesen@LRA-starnberg.de</t>
  </si>
  <si>
    <t>Landratsamt Traunstein</t>
  </si>
  <si>
    <t>Papst-Benedikt-XVI.-Platz</t>
  </si>
  <si>
    <t>Traunstein</t>
  </si>
  <si>
    <t>+49 861 58 0</t>
  </si>
  <si>
    <t>+49 861 58 449</t>
  </si>
  <si>
    <t>poststelle@traunstein.bayern.de</t>
  </si>
  <si>
    <t>Landratsamt Traunstein Veterinäramt Lebensmittelüberwachung</t>
  </si>
  <si>
    <t>+49 861 58-450 861 58 611</t>
  </si>
  <si>
    <t>+49 861 58 461  / +49  861 58 668</t>
  </si>
  <si>
    <t>veterinaeramt@traunstein.bayern.de lebensmittelueberwachung@traunstein.bayern.de</t>
  </si>
  <si>
    <t>Landratsamt Weilheim-Schongau</t>
  </si>
  <si>
    <t>Weilheim i.OB</t>
  </si>
  <si>
    <t>+49 881 681 0</t>
  </si>
  <si>
    <t>+49 881 681 2353</t>
  </si>
  <si>
    <t>poststelle@lra-wm.bayern.de</t>
  </si>
  <si>
    <t>Landratsamt Weilheim-Schongau Veterinäramt/Amt für Verbraucherschutz Dienstgebäude II</t>
  </si>
  <si>
    <t>Stainhartstr. 7</t>
  </si>
  <si>
    <t>+49 881 681 1502 /-1503</t>
  </si>
  <si>
    <t>+49 881 681 2599</t>
  </si>
  <si>
    <t>vetamt-wm@lra-wm.bayern.de</t>
  </si>
  <si>
    <t>Regierungsbezirk Niederbayern</t>
  </si>
  <si>
    <t>Landratsamt Deggendorf</t>
  </si>
  <si>
    <t>Herrenstr. 18</t>
  </si>
  <si>
    <t>Deggendorf</t>
  </si>
  <si>
    <t>+49 991 3100 0</t>
  </si>
  <si>
    <t>+49 991 3100 41250</t>
  </si>
  <si>
    <t>poststelle@lra-deg.bayernde</t>
  </si>
  <si>
    <t>Lebensmittelüberwachung</t>
  </si>
  <si>
    <t>+49 991 3100 206</t>
  </si>
  <si>
    <t>+49 991 3100 41200</t>
  </si>
  <si>
    <t>lebensmittelueberwachung@lra.deg.bayern.de</t>
  </si>
  <si>
    <t>Landratsamt Deggendorf Sachgebiet 34 Veterinärwesen</t>
  </si>
  <si>
    <t>+49 991 3100 201</t>
  </si>
  <si>
    <t>+49 991 3100 376</t>
  </si>
  <si>
    <t>veterinaerwesen@lra-deg.bayern.de</t>
  </si>
  <si>
    <t>Landratsamt Dingolfing-Landau</t>
  </si>
  <si>
    <t>Obere Stadt 1</t>
  </si>
  <si>
    <t>Dingolfing</t>
  </si>
  <si>
    <t>+49 8731  87 0</t>
  </si>
  <si>
    <t>+49 8731 87 100</t>
  </si>
  <si>
    <t>info@landkreis-dingolfing-landau.de</t>
  </si>
  <si>
    <t>Lebensmittelüberwachung SG 31</t>
  </si>
  <si>
    <t>+49 8731 87 150</t>
  </si>
  <si>
    <t>+49 8731 87 716</t>
  </si>
  <si>
    <t>lebensmittelueberwachung@landkreis-dingolfing-landau.de</t>
  </si>
  <si>
    <t>Landratsamt Dingolfing-Landau Abteilung VII/Veterinärwesen</t>
  </si>
  <si>
    <t>+49 8731 87-506 bis 509</t>
  </si>
  <si>
    <t>+49 8731 87 751</t>
  </si>
  <si>
    <t>veterinaerwesen@landkreis-dingolfing-landau.de</t>
  </si>
  <si>
    <t>Landratsamt Freyung-Grafenau Dienstgebäude Wolfstein</t>
  </si>
  <si>
    <t>Wolfkerstr. 3</t>
  </si>
  <si>
    <t>Freyung</t>
  </si>
  <si>
    <t>+49 8551 57 0</t>
  </si>
  <si>
    <t>+49 8551 57 244</t>
  </si>
  <si>
    <t>poststelle@lra.landkreis-frg.de</t>
  </si>
  <si>
    <t>+49 8551 57 399</t>
  </si>
  <si>
    <t>lebensmittelueberwachung@lra.landkreis-frg.de</t>
  </si>
  <si>
    <t>Landratsamt Freyung-Grafenau Veterinäramt</t>
  </si>
  <si>
    <t>Kreuzstr. 4</t>
  </si>
  <si>
    <t>+49 8551 57 380 und 57 381</t>
  </si>
  <si>
    <t>vetamt@lra.landkreis-frg.de</t>
  </si>
  <si>
    <t>Landratsamt Kelheim</t>
  </si>
  <si>
    <t>Schloßweg 3</t>
  </si>
  <si>
    <t>Kelheim</t>
  </si>
  <si>
    <t>+49 9441 207 0</t>
  </si>
  <si>
    <t>+49 9441 207 1150</t>
  </si>
  <si>
    <t>poststelle@landkreis-kelheim.de</t>
  </si>
  <si>
    <t>+49 9441 207 3310</t>
  </si>
  <si>
    <t>+49 9441 207 3350</t>
  </si>
  <si>
    <t>lebensmittelueberwachung@landkreis-kelheim.de</t>
  </si>
  <si>
    <t>Landratsamt Kelheim Abteilung VII fachliche Angelegenheiten des Veterinärwesens</t>
  </si>
  <si>
    <t>Hemauerstr. 48</t>
  </si>
  <si>
    <t>+49 9441 207 7100</t>
  </si>
  <si>
    <t>+49 9441 207 7050</t>
  </si>
  <si>
    <t>veterinaerabteilung@landkreis-kelheim.de</t>
  </si>
  <si>
    <t>Stadt Landshut</t>
  </si>
  <si>
    <t>Luitpoldstr. 29a</t>
  </si>
  <si>
    <t>Landshut</t>
  </si>
  <si>
    <t>+49 871 88 0</t>
  </si>
  <si>
    <t>+49 871 24570</t>
  </si>
  <si>
    <t>poststelle@landshut.de</t>
  </si>
  <si>
    <t>+49 871 88 1318</t>
  </si>
  <si>
    <t>+49 871 88 1786</t>
  </si>
  <si>
    <t>lebensmittelueberwachung@landshut.de</t>
  </si>
  <si>
    <t>Landratsamt Landshut</t>
  </si>
  <si>
    <t>Veldener Str. 15</t>
  </si>
  <si>
    <t>+49 871 408 0</t>
  </si>
  <si>
    <t>+49 871 408 1001</t>
  </si>
  <si>
    <t>haupt@landkreis-landshut.de</t>
  </si>
  <si>
    <t>+49 871 408 5301,5302</t>
  </si>
  <si>
    <t>+49 871 408 1007</t>
  </si>
  <si>
    <t>lebensmittelueberwachung@landkreis-landshut.de</t>
  </si>
  <si>
    <t>Landratsamt Landshut Abteilung für Veternärwesen und gesundheitlicher Verbraucherschutz</t>
  </si>
  <si>
    <t>+49 871 408 4000</t>
  </si>
  <si>
    <t>veterinaeramt@landkreis-landshut.de</t>
  </si>
  <si>
    <t>Stadt Passau</t>
  </si>
  <si>
    <t>Rathausplatz 2</t>
  </si>
  <si>
    <t>Passau</t>
  </si>
  <si>
    <t>+49 851 396 0</t>
  </si>
  <si>
    <t>+49 851 396 438</t>
  </si>
  <si>
    <t>poststelle@passau.de</t>
  </si>
  <si>
    <t>+49 851 396 387</t>
  </si>
  <si>
    <t>+49 851 39 131</t>
  </si>
  <si>
    <t>lebensmittelueberwachung@passau.de</t>
  </si>
  <si>
    <t>Landratsamt Passau</t>
  </si>
  <si>
    <t>Domplatz 11</t>
  </si>
  <si>
    <t>+49 851 397 1</t>
  </si>
  <si>
    <t>+49 851 2894</t>
  </si>
  <si>
    <t>info@landkreis-passau.de</t>
  </si>
  <si>
    <t>Landratsamt Passau Lebensmittelüberwachung und Sachgebiet 45 Veterinärwesen</t>
  </si>
  <si>
    <t>Passauer Str. 39</t>
  </si>
  <si>
    <t>Salzweg</t>
  </si>
  <si>
    <t>+49 851 397 610</t>
  </si>
  <si>
    <t>+49 851 397 613</t>
  </si>
  <si>
    <t>lebensmittelueberwachung@landkreis-passau.de veterinaerwesen@landkreis-passau.de</t>
  </si>
  <si>
    <t>Landratsamt Rottal-Inn</t>
  </si>
  <si>
    <t>Ringstr. 4</t>
  </si>
  <si>
    <t>Pfarrkirchen</t>
  </si>
  <si>
    <t>+49 8561 20 0</t>
  </si>
  <si>
    <t>+49 8561 20 130</t>
  </si>
  <si>
    <t>info@rottal-inn.de</t>
  </si>
  <si>
    <t>+49 8561 20 77434</t>
  </si>
  <si>
    <t>lebensmittelueberwachung@rottal-inn.de</t>
  </si>
  <si>
    <t>Landratsamt Rottal-Inn Sachgebiet 35 Veterinäramt und gesundheitlicher Verbraucherschutz</t>
  </si>
  <si>
    <t>Ringstr. 4 - 7</t>
  </si>
  <si>
    <t>+49 8561 20 408 u. 20 433</t>
  </si>
  <si>
    <t>veterinaeramt@rottal-inn.de</t>
  </si>
  <si>
    <t>Landratsamt Regen</t>
  </si>
  <si>
    <t>Poschetsriederstr. 16</t>
  </si>
  <si>
    <t>Regen</t>
  </si>
  <si>
    <t>+49 9921 601 0</t>
  </si>
  <si>
    <t>+49 9921 601 100</t>
  </si>
  <si>
    <t>poststelle@lra.landkreis-regen.de</t>
  </si>
  <si>
    <t>Landratsamt Regen Lebensmittelüberwachung und Abteilung 5 Veterinärwesen und gesundheitlicher Verbraucherschutz</t>
  </si>
  <si>
    <t>Bergstr. 10</t>
  </si>
  <si>
    <t>+49 9921 601401 bis -408</t>
  </si>
  <si>
    <t>+49 9921 601 400</t>
  </si>
  <si>
    <t>veterinaer@lra.landkreis-regen.de</t>
  </si>
  <si>
    <t>Stadt Straubing</t>
  </si>
  <si>
    <t>Theresienplatz 2</t>
  </si>
  <si>
    <t>Straubing</t>
  </si>
  <si>
    <t>+49 9421 944 0</t>
  </si>
  <si>
    <t>+49 9421 944 100</t>
  </si>
  <si>
    <t>poststelle@straubing.de</t>
  </si>
  <si>
    <t>Stadt Straubing Gesundheitlicher Verbraucherschutz und Veterinärwesen</t>
  </si>
  <si>
    <t>Bernauergasse 3</t>
  </si>
  <si>
    <t>+49 9421 944 272</t>
  </si>
  <si>
    <t>+49 9421 944 107</t>
  </si>
  <si>
    <t>lebensmittelueberwachung@straubing.de veterinaeramt@straubing.de</t>
  </si>
  <si>
    <t>Landratsamt Straubing-Bogen</t>
  </si>
  <si>
    <t>Leutnerstr. 15</t>
  </si>
  <si>
    <t>+49 9421 973 0</t>
  </si>
  <si>
    <t>+49 9421 973 230</t>
  </si>
  <si>
    <t>landratsamt@landkreis-straubing-bogen.de</t>
  </si>
  <si>
    <t>+49 9421 973 234</t>
  </si>
  <si>
    <t>+49 9421 973 178</t>
  </si>
  <si>
    <t>lmue@landkreis-straubing-bogen.de</t>
  </si>
  <si>
    <t>Landratsamt Straubing-Bogen Abt. 7</t>
  </si>
  <si>
    <t>Leutnerstr. 15b</t>
  </si>
  <si>
    <t>+49 9421 973 168</t>
  </si>
  <si>
    <t>+49 9421 973 180</t>
  </si>
  <si>
    <t>vetamt@landkreis-straubing-bogen.de</t>
  </si>
  <si>
    <t>Regierungsbezirk Oberfranken</t>
  </si>
  <si>
    <t>Stadt Bamberg</t>
  </si>
  <si>
    <t>Maximiliansplatz 3 Postfach 11 03 23</t>
  </si>
  <si>
    <t>Bamberg</t>
  </si>
  <si>
    <t>+49 951 87 0</t>
  </si>
  <si>
    <t>+49 951 87 1964</t>
  </si>
  <si>
    <t>stadtverwaltung@stadt.bamberg.de</t>
  </si>
  <si>
    <t>Stadt Bamberg -Städtisches Veterinäramt-</t>
  </si>
  <si>
    <t>Lichtenhaidestr. 1</t>
  </si>
  <si>
    <t>+49 951 96652 0</t>
  </si>
  <si>
    <t>+49 951 96652 60</t>
  </si>
  <si>
    <t>veterinaeramt@stadt.bamberg.de</t>
  </si>
  <si>
    <t xml:space="preserve">Stadt Bamberg Ordnungsamt- Lebensmittelüberwachung </t>
  </si>
  <si>
    <t xml:space="preserve">Maximiliansplatz 3 </t>
  </si>
  <si>
    <t>+49 951 87 1266</t>
  </si>
  <si>
    <t>+49 951 87 1964 oder -1970</t>
  </si>
  <si>
    <t>lebensmittelueberwachung@stadt.bamberg.de</t>
  </si>
  <si>
    <t>Landratsamt Bamberg</t>
  </si>
  <si>
    <t>Ludwigstr. 23</t>
  </si>
  <si>
    <t>+49 951 85 0</t>
  </si>
  <si>
    <t>+49 951 85 125</t>
  </si>
  <si>
    <t>poststelle@lra-ba.bayern.de</t>
  </si>
  <si>
    <t>Landratsamt Bamberg Fachbereich Veterinärwesen und Lebensmittelsicherheit</t>
  </si>
  <si>
    <t>+49 951 85 751</t>
  </si>
  <si>
    <t>+49 951 85 753</t>
  </si>
  <si>
    <t>veterinaeramt@lra-ba.bayern.de</t>
  </si>
  <si>
    <t>Stadt Bayreuth</t>
  </si>
  <si>
    <t>Luitpoldplatz 13 Postfach 10 10 52</t>
  </si>
  <si>
    <t>Bayreuth</t>
  </si>
  <si>
    <t>+49 921 25-0</t>
  </si>
  <si>
    <t>+49 921 25 1305</t>
  </si>
  <si>
    <t>poststelle@stadt.bayreuth.de</t>
  </si>
  <si>
    <t>Stadt Bayreuth -Städtisches Veterinäramt-</t>
  </si>
  <si>
    <t>Adolf-Wächter-Str. 37</t>
  </si>
  <si>
    <t>+49 921 150 40 66</t>
  </si>
  <si>
    <t>+49 921 150 41 41</t>
  </si>
  <si>
    <t>Veterinaeramt@stadt.bayreuth.de</t>
  </si>
  <si>
    <t>Landratsamt Bayreuth</t>
  </si>
  <si>
    <t>Markgrafenallee 5</t>
  </si>
  <si>
    <t>+49 921 728 0</t>
  </si>
  <si>
    <t>+49 921 728 880</t>
  </si>
  <si>
    <t>Lebensmittelueberwachung@lra-bt.bayern.de</t>
  </si>
  <si>
    <t>Landratsamt Bayreuth -FB Veterinärwesen-</t>
  </si>
  <si>
    <t>+49 921 728 197 / +49 175 7550141</t>
  </si>
  <si>
    <t xml:space="preserve">+49 921 728 88197 </t>
  </si>
  <si>
    <t>veterinaerabteilung@lra-bt.bayern.de</t>
  </si>
  <si>
    <t>Stadt Coburg</t>
  </si>
  <si>
    <t>Markt 1</t>
  </si>
  <si>
    <t>Coburg</t>
  </si>
  <si>
    <t>+49 9561 89 0</t>
  </si>
  <si>
    <t>+49 9561 89 1179</t>
  </si>
  <si>
    <t>info@coburg.de</t>
  </si>
  <si>
    <t>Postfach 3042</t>
  </si>
  <si>
    <t>Stadt Coburg -Lebensmittelüberwachung-</t>
  </si>
  <si>
    <t>Rosengasse 1</t>
  </si>
  <si>
    <t>+49 9561 89 2325 o. 2326 o. 2328</t>
  </si>
  <si>
    <t>+49 9561 89 1329</t>
  </si>
  <si>
    <t>lebensmittelueberwachung@coburg.de</t>
  </si>
  <si>
    <t>Landratsamt Coburg</t>
  </si>
  <si>
    <t>Lauterer Str. 60</t>
  </si>
  <si>
    <t>+49 9561 514 0</t>
  </si>
  <si>
    <t>+49 9561 514 400</t>
  </si>
  <si>
    <t>landratsamt@landkreis-coburg.de</t>
  </si>
  <si>
    <t>Postfach 2354</t>
  </si>
  <si>
    <t>Landratsamt Coburg -Amt für Veterinärwesen und Lebensmittelüberwachung-</t>
  </si>
  <si>
    <t>+49 9561 514 117</t>
  </si>
  <si>
    <t>+49 9561 514 133</t>
  </si>
  <si>
    <t>veterinaeramt@landkreis-coburg.de</t>
  </si>
  <si>
    <t>Landratsamt Forchheim</t>
  </si>
  <si>
    <t>Am Streckerplatz 3</t>
  </si>
  <si>
    <t>Forchheim</t>
  </si>
  <si>
    <t>+49 9191 86 0</t>
  </si>
  <si>
    <t>+49 9191 86 1448</t>
  </si>
  <si>
    <t>poststelle@lra-fo.de</t>
  </si>
  <si>
    <t>Landratsamt Forchheim Veterinäramt, Lebensmittelüberwachung</t>
  </si>
  <si>
    <t>Oberes Tor 1</t>
  </si>
  <si>
    <t>Ebermannstadt</t>
  </si>
  <si>
    <t>+49 9191 86 3403</t>
  </si>
  <si>
    <t>+49 9191 86 3418</t>
  </si>
  <si>
    <t>veterinaeramt@lra-fo.de</t>
  </si>
  <si>
    <t>Stadt Hof</t>
  </si>
  <si>
    <t>Klosterstr. 1</t>
  </si>
  <si>
    <t>Hof</t>
  </si>
  <si>
    <t>+49 9281 815 0</t>
  </si>
  <si>
    <t>+49 9281 815 1199</t>
  </si>
  <si>
    <t>post@stadt-hof.de</t>
  </si>
  <si>
    <t>Postfach 16 45 o. 1665</t>
  </si>
  <si>
    <t>Stadt Hof -Städtisches Veterinäramt-</t>
  </si>
  <si>
    <t>Bürgerstr. 18</t>
  </si>
  <si>
    <t>+49 9281 815 1192</t>
  </si>
  <si>
    <t>+49 9281 815 1197</t>
  </si>
  <si>
    <t>Veterinaeramt@stadt-hof.de</t>
  </si>
  <si>
    <t>Landratsamt Hof</t>
  </si>
  <si>
    <t>Schaumbergstr. 14</t>
  </si>
  <si>
    <t>+49 9281 57 0</t>
  </si>
  <si>
    <t>+49 9281 58 340</t>
  </si>
  <si>
    <t>poststelle@landkreis-hof.de</t>
  </si>
  <si>
    <t>Postfach 3260</t>
  </si>
  <si>
    <t>Landratsamt Hof Fachbereich 304 Veterinärwesen</t>
  </si>
  <si>
    <t>+49 9281 57 215</t>
  </si>
  <si>
    <t>+49 9281 57 469</t>
  </si>
  <si>
    <t>veterinaeramt@landkreis-hof.de</t>
  </si>
  <si>
    <t>Landratsamt Kronach</t>
  </si>
  <si>
    <t>Güterstr. 18</t>
  </si>
  <si>
    <t>Kronach</t>
  </si>
  <si>
    <t>+49 9261 678 0</t>
  </si>
  <si>
    <t>+49 9261 678 211</t>
  </si>
  <si>
    <t>poststelle@lra-kc.bayern.de</t>
  </si>
  <si>
    <t xml:space="preserve">Landratsamt Kronach SG 41 - Veterinärwesen und Verbraucherschutz </t>
  </si>
  <si>
    <t>+49 9261 678 444</t>
  </si>
  <si>
    <t>+49 9261 678 445</t>
  </si>
  <si>
    <t>veterinaerwesen@lra-kc.bayern.de</t>
  </si>
  <si>
    <t>Landratsamt Kulmbach SG 21 - Verbraucherschutz</t>
  </si>
  <si>
    <t>Konrad-Adenauer-Str. 21</t>
  </si>
  <si>
    <t>Kulmbach</t>
  </si>
  <si>
    <t>+49 9221 707 0</t>
  </si>
  <si>
    <t>+49 9221 707 240</t>
  </si>
  <si>
    <t>poststelle@landkreis-kulmbach.de</t>
  </si>
  <si>
    <t>Landratsamt Kulmbach -Staatliches Veterinäramt / Abt. 6 -</t>
  </si>
  <si>
    <t>Konrad-Adenauer-Str. 5</t>
  </si>
  <si>
    <t>+49 9221 707 707</t>
  </si>
  <si>
    <t>+49 9221 707 708  +49 9221 707 95707</t>
  </si>
  <si>
    <t>veterinaeramt@landkreis-kulmbach.de</t>
  </si>
  <si>
    <t>Landratsamt Lichtenfels</t>
  </si>
  <si>
    <t>Kronacher Str. 28-30</t>
  </si>
  <si>
    <t>Lichtenfels</t>
  </si>
  <si>
    <t>+49 9571 18 0</t>
  </si>
  <si>
    <t>+49 9571 18 300</t>
  </si>
  <si>
    <t>LRA@landkreis-lichtenfels.de</t>
  </si>
  <si>
    <t>Postfach 1340</t>
  </si>
  <si>
    <t>Landratsamt Lichtenfels Abteilung 4 - Veterinärwesen</t>
  </si>
  <si>
    <t>+49 9571 18 232</t>
  </si>
  <si>
    <t>+49 9571 18 123</t>
  </si>
  <si>
    <t>veterinaerwesen@landkreis-lichtenfels.de</t>
  </si>
  <si>
    <t>Landratsamt Wunsiedel im Fichtelgebirge</t>
  </si>
  <si>
    <t>Jean-Paul-Str. 9</t>
  </si>
  <si>
    <t>Wunsiedel</t>
  </si>
  <si>
    <t>+49 9232 80 0</t>
  </si>
  <si>
    <t>+49 9232 80 555</t>
  </si>
  <si>
    <t>poststelle@landkreis-wunsiedel.de</t>
  </si>
  <si>
    <t>Landratsamt Wunsiedel im Fichtelgebirge Fachbereich 30 - Veterinärwesen und Verbraucherschutz (für Tiere und Lebensmittel tierischer Herkunft)</t>
  </si>
  <si>
    <t>+49 9232 80 324</t>
  </si>
  <si>
    <t>+49 9232 80-555 PC-Fax: +49 9232 80 9324</t>
  </si>
  <si>
    <t>Veterinaeramt@landkreis-wunsiedel.de</t>
  </si>
  <si>
    <t>Landratsamt Wunsiedel im Fichtelgebirge Fachbereich 31 - Öffentliche Sicherheit und Ordnung (für sonstige Bereiche)</t>
  </si>
  <si>
    <t>Imue@landkreis-wunsiedel.de</t>
  </si>
  <si>
    <t>Regierungsbezirk Mittelfranken</t>
  </si>
  <si>
    <t>Stadt Ansbach Lebensmittelüberwachung</t>
  </si>
  <si>
    <t>Nürnberger Str. 32</t>
  </si>
  <si>
    <t>Ansbach</t>
  </si>
  <si>
    <t>+49 981 51 1417</t>
  </si>
  <si>
    <t>ordnungsamt@ansbach.de</t>
  </si>
  <si>
    <t>Landratsamt Ansbach</t>
  </si>
  <si>
    <t>Crailsheimstr. 1</t>
  </si>
  <si>
    <t>+49 981 468 0</t>
  </si>
  <si>
    <t>+49 981 468 1119</t>
  </si>
  <si>
    <t>poststelle@landratsamt-ansbach.de</t>
  </si>
  <si>
    <t>Postfach 1502</t>
  </si>
  <si>
    <t>Landratsamt Ansbach SG 81 - Veterinäramt</t>
  </si>
  <si>
    <t>Crailsheimstr. 64</t>
  </si>
  <si>
    <t>+49 981 468 8001</t>
  </si>
  <si>
    <t>+49 981 468 8009</t>
  </si>
  <si>
    <t xml:space="preserve"> veterinaeramt@landratsamt-ansbach.de</t>
  </si>
  <si>
    <t>Landratsamt Ansbach SG 82 Gesundheits- und Veterinärwesen</t>
  </si>
  <si>
    <t>+49 981 468 8200</t>
  </si>
  <si>
    <t>+49 981 468 8009 oder +49 468 8219</t>
  </si>
  <si>
    <t>gesundheitswesen@landratsamt-ansbach.de</t>
  </si>
  <si>
    <t>Stadt Erlangen</t>
  </si>
  <si>
    <t>Rathausplatz 1</t>
  </si>
  <si>
    <t>Erlangen</t>
  </si>
  <si>
    <t>+49 9131 86 0</t>
  </si>
  <si>
    <t>+49 9131 86 2692</t>
  </si>
  <si>
    <t>stadt@stadt.erlangen.de</t>
  </si>
  <si>
    <t>Postfach 3160</t>
  </si>
  <si>
    <t>Schuhstraße 30</t>
  </si>
  <si>
    <t>+49 9131 86 1720</t>
  </si>
  <si>
    <t>+49 9131 86 1726</t>
  </si>
  <si>
    <t>lebensmittelueberwachung@stadt.erlangen.de</t>
  </si>
  <si>
    <t>+49 9131 86-1725 oder -1720</t>
  </si>
  <si>
    <t>veterinaeramt@stadt.erlangen.de</t>
  </si>
  <si>
    <t>Landratsamt Erlangen-Höchstadt</t>
  </si>
  <si>
    <t>Marktplatz 6</t>
  </si>
  <si>
    <t>+49 9131 803 0</t>
  </si>
  <si>
    <t>+49 9131 803 101</t>
  </si>
  <si>
    <t>poststelle@erlangen-hoechstadt.de</t>
  </si>
  <si>
    <t>Postfach 2520</t>
  </si>
  <si>
    <t>Landratsamt Erlangen-Höchstadt Lebensmittelüberwachung</t>
  </si>
  <si>
    <t>Schubertstr. 14</t>
  </si>
  <si>
    <t>+49 9131 7144-459 oder  -431 oder -462</t>
  </si>
  <si>
    <t>+49 9131 714427</t>
  </si>
  <si>
    <t xml:space="preserve"> lebensmittelueberwachung@erlangen-hoechstadt.de</t>
  </si>
  <si>
    <t>Schloßberg 10</t>
  </si>
  <si>
    <t xml:space="preserve">+49 9193 20 561 </t>
  </si>
  <si>
    <t>+49 9193 20 501</t>
  </si>
  <si>
    <t>lebensmittelueberwachung@erlangen-hoechstadt.de</t>
  </si>
  <si>
    <t>Landratsamt Erlangen-Höchstadt Veterinäramt und Verbraucherschutz</t>
  </si>
  <si>
    <t>Höchstadt</t>
  </si>
  <si>
    <t>+49 9193 20 506</t>
  </si>
  <si>
    <t>+49 9193 20 507</t>
  </si>
  <si>
    <t>vet@erlangen-hoechstadt.de</t>
  </si>
  <si>
    <t>Stadt Fürth</t>
  </si>
  <si>
    <t>Königstraße 88</t>
  </si>
  <si>
    <t>Fürth</t>
  </si>
  <si>
    <t>+49 911 974 0</t>
  </si>
  <si>
    <t>+49 911 974 1163</t>
  </si>
  <si>
    <t xml:space="preserve"> poststelle@fuerth.de</t>
  </si>
  <si>
    <t>Stadt Fürth Amt für Umwelt, Ordnung und Verbraucherschutz</t>
  </si>
  <si>
    <t>Schwabacher Str. 170</t>
  </si>
  <si>
    <t>+49 911 974-1461</t>
  </si>
  <si>
    <t>+49 911 974 1463</t>
  </si>
  <si>
    <t>oa@fuerth.de</t>
  </si>
  <si>
    <t>Landratsamt Fürth</t>
  </si>
  <si>
    <t>Im Pinderpark 2</t>
  </si>
  <si>
    <t>Zirndorf</t>
  </si>
  <si>
    <t>+49 911 9773 0</t>
  </si>
  <si>
    <t>+49 911  9773 1772</t>
  </si>
  <si>
    <t xml:space="preserve"> info@lra-fue.bayern.de</t>
  </si>
  <si>
    <t>Postfach 1407</t>
  </si>
  <si>
    <t xml:space="preserve">Landratsamt Fürth </t>
  </si>
  <si>
    <t>Stresemannplatz 11</t>
  </si>
  <si>
    <t>+49 911 9773 1907</t>
  </si>
  <si>
    <t>+49 911 9773 1920</t>
  </si>
  <si>
    <t>verbraucherschutz@lra-fue.bayern.de</t>
  </si>
  <si>
    <t>Lebensmittelüberwachung Veterinärwesen</t>
  </si>
  <si>
    <t>+49 911 9773 1901</t>
  </si>
  <si>
    <t>veterinaeramt@lra-fue.bayern.de</t>
  </si>
  <si>
    <t>Landratsamt Neustadt a.d. Aisch – Bad Windsheim</t>
  </si>
  <si>
    <t>Konrad-Adenauer-Str. 1</t>
  </si>
  <si>
    <t>Neustadt a.d.Aisch</t>
  </si>
  <si>
    <t>+49 9161 92 0</t>
  </si>
  <si>
    <t>+49 9161 92 106</t>
  </si>
  <si>
    <t>poststelle@kreis-nea.de</t>
  </si>
  <si>
    <t>+49 9161 92 353, -354, -355</t>
  </si>
  <si>
    <t>+49 911 92 359</t>
  </si>
  <si>
    <t>ordnungsamt@landkreis-nea.de</t>
  </si>
  <si>
    <t>Lebensmittelüberwachng Veterninärwesen</t>
  </si>
  <si>
    <t>+49 9161 92 603</t>
  </si>
  <si>
    <t>+49 9161 92 605  PC-Fax: +49 9161 928760</t>
  </si>
  <si>
    <t>vetamt@landkreis-nea.de</t>
  </si>
  <si>
    <t>Stadt Nürnberg</t>
  </si>
  <si>
    <t>Nürnberg</t>
  </si>
  <si>
    <t>+49 911 231 0</t>
  </si>
  <si>
    <t>+49 911 231 4144</t>
  </si>
  <si>
    <t xml:space="preserve"> poststelle@stadt.nuernberg.de</t>
  </si>
  <si>
    <t>Stadt Nürnberg Lebensmittelüberwachung</t>
  </si>
  <si>
    <t>Innerer Laufer Platz 3</t>
  </si>
  <si>
    <t>+49 911 231 2524 +49 911 231 3388</t>
  </si>
  <si>
    <t>+49 911 231 3070</t>
  </si>
  <si>
    <t>lebensmittelueberwachung@stadt.nuernberg.de</t>
  </si>
  <si>
    <t>Veterinärwesen</t>
  </si>
  <si>
    <t>+49 911 231 5318</t>
  </si>
  <si>
    <t>+49 911 231 2510</t>
  </si>
  <si>
    <t>veterinaeramt@stadt.nuernberg.de</t>
  </si>
  <si>
    <t>Landratsamt Nürnberger Land</t>
  </si>
  <si>
    <t>Waldluststr. 1</t>
  </si>
  <si>
    <t>Lauf a.d. Pegnitz</t>
  </si>
  <si>
    <t>+49 9123 950 0</t>
  </si>
  <si>
    <t>+49 9123 950 8009</t>
  </si>
  <si>
    <t>info@nuernberger-land.de</t>
  </si>
  <si>
    <t>+49 9123 950 8026</t>
  </si>
  <si>
    <t>lebensmittelueberwachung@nuernberger-land.de</t>
  </si>
  <si>
    <t>+49 9123 950 6584</t>
  </si>
  <si>
    <t>veterinaeramt@nuernberger-land.de</t>
  </si>
  <si>
    <t>Landratsamt Roth</t>
  </si>
  <si>
    <t>Weinbergweg 1</t>
  </si>
  <si>
    <t>Roth</t>
  </si>
  <si>
    <t>+49 9171 81 0</t>
  </si>
  <si>
    <t>+49 9171 81 1328</t>
  </si>
  <si>
    <t xml:space="preserve"> info@landratsamt-roth.de</t>
  </si>
  <si>
    <t>+49 9171 81 1650</t>
  </si>
  <si>
    <t>+49 9171 81 1653</t>
  </si>
  <si>
    <t>verbraucherschutz@landratsamt-roth.de</t>
  </si>
  <si>
    <t>veterinaerwesen@landratsamt-roth.de</t>
  </si>
  <si>
    <t>Stadt Schwabach</t>
  </si>
  <si>
    <t>Königsplatz 1</t>
  </si>
  <si>
    <t>Schwabach</t>
  </si>
  <si>
    <t>+49 9122 860 0</t>
  </si>
  <si>
    <t>+49 9122 860 495</t>
  </si>
  <si>
    <t>stadt@schwabach.de</t>
  </si>
  <si>
    <t>Stadt Schwabach Lebensmittelüberwachung</t>
  </si>
  <si>
    <t>Friedrich-Ebert-Str. 23</t>
  </si>
  <si>
    <t>+49 9122 860 110</t>
  </si>
  <si>
    <t>lebensmittelueberwachung@schwabach.de</t>
  </si>
  <si>
    <t>Landratsamt Weißenburg-Gunzenhausen</t>
  </si>
  <si>
    <t>Bahnhofstr. 2</t>
  </si>
  <si>
    <t>Weißenburg i.Bay.</t>
  </si>
  <si>
    <t>+49 9141 902 0</t>
  </si>
  <si>
    <t>+49 9141 902 108</t>
  </si>
  <si>
    <t xml:space="preserve"> poststelle.Lra@Landkreis-wug.de</t>
  </si>
  <si>
    <t>Postfach 308</t>
  </si>
  <si>
    <t>Landratsamt Weißenburg-Gunzenhausen Veterinärwesen, Gesundheitlicher Verbraucherschutz</t>
  </si>
  <si>
    <t>+49 9141 902 272</t>
  </si>
  <si>
    <t>+49 9141 902 371</t>
  </si>
  <si>
    <t>Lebensmittelueberwachung.Lra@Landkreis-wug.de
Veterinaeramt.lra@landkreis-wug.de</t>
  </si>
  <si>
    <t>Regierungsbezirk Unterfranken</t>
  </si>
  <si>
    <t>Stadt Aschaffenburg</t>
  </si>
  <si>
    <t>Dalbergstr. 15</t>
  </si>
  <si>
    <t>Aschaffenburg</t>
  </si>
  <si>
    <t>+49 6021 330 0</t>
  </si>
  <si>
    <t>+49 6021 330 720</t>
  </si>
  <si>
    <t>stadt-aschaffenburg@aschaffenburg.de</t>
  </si>
  <si>
    <t>Pfaffengasse 11</t>
  </si>
  <si>
    <t>+49 6021 330 1309</t>
  </si>
  <si>
    <t>+49 6021 330 679</t>
  </si>
  <si>
    <t>lebensmittel@aschaffenburg.de</t>
  </si>
  <si>
    <t>Landratsamt Aschaffenburg</t>
  </si>
  <si>
    <t>Bayernstr. 18</t>
  </si>
  <si>
    <t>+49 6021 394 0</t>
  </si>
  <si>
    <t>+49 6021 394 999</t>
  </si>
  <si>
    <t>poststelle@lra-ab.bayern.de</t>
  </si>
  <si>
    <t>Merlostr. 1-3</t>
  </si>
  <si>
    <t>+49 6021 394 909</t>
  </si>
  <si>
    <t>veterinaeramt@lra-ab.bayern.de</t>
  </si>
  <si>
    <t>Landratsamt Bad Kissingen</t>
  </si>
  <si>
    <t>Obere Marktstr. 6</t>
  </si>
  <si>
    <t>Bad Kissingen</t>
  </si>
  <si>
    <t>+49 971 801 0</t>
  </si>
  <si>
    <t>+49 971 801 3333</t>
  </si>
  <si>
    <t>poststelle@lra-kg.bayern.de</t>
  </si>
  <si>
    <t>Landratsamt Bad Kissingen -Veterinäramt-</t>
  </si>
  <si>
    <t>Klosterweg 10</t>
  </si>
  <si>
    <t>+49 971 801 7029</t>
  </si>
  <si>
    <t>+49 971 801 7127</t>
  </si>
  <si>
    <t>lmue-vet@kg.de</t>
  </si>
  <si>
    <t>Landratsamt Haßberge</t>
  </si>
  <si>
    <t>Am Herrenhof 1</t>
  </si>
  <si>
    <t>Haßfurt</t>
  </si>
  <si>
    <t>+49 9521  27 0</t>
  </si>
  <si>
    <t>+49 9521 27 101</t>
  </si>
  <si>
    <t>poststelle@landratsamt-hassberge.de</t>
  </si>
  <si>
    <t>Postfach 1401</t>
  </si>
  <si>
    <t>+49 9521 27 138</t>
  </si>
  <si>
    <t>+49 9521 27 135</t>
  </si>
  <si>
    <t>verbraucherschutz@hassberge.de</t>
  </si>
  <si>
    <t>Landratsamt Kitzingen</t>
  </si>
  <si>
    <t>Kaiserstr. 4</t>
  </si>
  <si>
    <t>Kitzingen</t>
  </si>
  <si>
    <t>+49 9321 928 0</t>
  </si>
  <si>
    <t>+49 9321 928 9999</t>
  </si>
  <si>
    <t>lra@kitzingen.de</t>
  </si>
  <si>
    <t>+49 9321 928 3403</t>
  </si>
  <si>
    <t>+49 9321 928 3499</t>
  </si>
  <si>
    <t>lebensmittelueberwachung@kitzingen.de</t>
  </si>
  <si>
    <t>Landratsamt Main-Spessart</t>
  </si>
  <si>
    <t>Marktplatz 8</t>
  </si>
  <si>
    <t>Karlstadt</t>
  </si>
  <si>
    <t>+49 9353  793 0</t>
  </si>
  <si>
    <t>+49 9353 793 1906</t>
  </si>
  <si>
    <t>vetamt@lramsp.de
lebensmittelkontrolle@lramsp.de</t>
  </si>
  <si>
    <t>Landratsamt Miltenberg</t>
  </si>
  <si>
    <t>Brückenstr. 2</t>
  </si>
  <si>
    <t>Miltenberg</t>
  </si>
  <si>
    <t>+49 9371 501 0</t>
  </si>
  <si>
    <t>+49 9371 501 79270</t>
  </si>
  <si>
    <t>info@lra-mil.de
ordnungsamt@lra-mil.de</t>
  </si>
  <si>
    <t>Fährweg 35</t>
  </si>
  <si>
    <t>+49 9371 501 532</t>
  </si>
  <si>
    <t>+49 9371 501 79532</t>
  </si>
  <si>
    <t xml:space="preserve"> vetamt@lra-mil.de</t>
  </si>
  <si>
    <t>Landratsamt Rhön-Grabfeld</t>
  </si>
  <si>
    <t>Spörleinstr. 11</t>
  </si>
  <si>
    <t>Bad Neustadt a.d.Saale</t>
  </si>
  <si>
    <t>+49 9771 94 0</t>
  </si>
  <si>
    <t>+49 9771 94 300</t>
  </si>
  <si>
    <t>info@rhoen-grabfeld.de</t>
  </si>
  <si>
    <t>Siemensstr. 10</t>
  </si>
  <si>
    <t>Bad Neustadt a.d. Saale</t>
  </si>
  <si>
    <t>+49 9771 94 81625</t>
  </si>
  <si>
    <t>veterinaeramt@rhoen-grabfeld.de</t>
  </si>
  <si>
    <t>Stadt Schweinfurt</t>
  </si>
  <si>
    <t>Schweinfurt</t>
  </si>
  <si>
    <t>+49 9721 51 0</t>
  </si>
  <si>
    <t>+49 9721 51 266</t>
  </si>
  <si>
    <t>stadt@schweinfurt.de</t>
  </si>
  <si>
    <t>+49 9721 51 720</t>
  </si>
  <si>
    <t>lebensmittelueberwachung@schweinfurt.de</t>
  </si>
  <si>
    <t>Landratsamt Schweinfurt</t>
  </si>
  <si>
    <t>Schrammstr. 1</t>
  </si>
  <si>
    <t>+49 9721 55 0</t>
  </si>
  <si>
    <t>+49 9721 55 3327</t>
  </si>
  <si>
    <t>info@lrsw.de</t>
  </si>
  <si>
    <t>+49 9721 55 310</t>
  </si>
  <si>
    <t>+49 9721 55 372</t>
  </si>
  <si>
    <t>vetamt@lrasw.de</t>
  </si>
  <si>
    <t>Stadt Würzburg</t>
  </si>
  <si>
    <t>Rückermainstr. 2</t>
  </si>
  <si>
    <t>Würzburg</t>
  </si>
  <si>
    <t>+49 931 37 0</t>
  </si>
  <si>
    <t>+49 931 37 3373</t>
  </si>
  <si>
    <t>info@stadt.wuerzburg.de</t>
  </si>
  <si>
    <t>Veitshöchheimer Str. 1b</t>
  </si>
  <si>
    <t>+49 931 37 2826 u. -37 2827</t>
  </si>
  <si>
    <t>+49 931 37 3825</t>
  </si>
  <si>
    <t>verbraucherschutz@stadt.wuerzburg.de</t>
  </si>
  <si>
    <t>Landratsamt Würzburg</t>
  </si>
  <si>
    <t>Zeppelinstr. 15</t>
  </si>
  <si>
    <t>+49 931 8003 0</t>
  </si>
  <si>
    <t>+49 931 8003 262</t>
  </si>
  <si>
    <t>poststelle@lra-wue.bayern.de</t>
  </si>
  <si>
    <t>Leistenstr. 87</t>
  </si>
  <si>
    <t>+49 931 8003 681</t>
  </si>
  <si>
    <t>+49 931 8003 691</t>
  </si>
  <si>
    <t>vetamt-lmue@lra-wue.bayern.de</t>
  </si>
  <si>
    <t>Regierungsbezirk Oberpfalz</t>
  </si>
  <si>
    <t>Stadt Amberg</t>
  </si>
  <si>
    <t>Marktplatz 11</t>
  </si>
  <si>
    <t>Amberg</t>
  </si>
  <si>
    <t>+49 9621 10 0</t>
  </si>
  <si>
    <t>+49 9621 10 203</t>
  </si>
  <si>
    <t>pressestelle@amberg.de</t>
  </si>
  <si>
    <t xml:space="preserve">Stadt Amberg Amt für Ordnung und Umwelt </t>
  </si>
  <si>
    <t>Herrnstr. 1-3</t>
  </si>
  <si>
    <t>+ 49 9621 10 307</t>
  </si>
  <si>
    <t>lebensmittelueberwachung @amberg.de</t>
  </si>
  <si>
    <t>Landratsamt Amberg-Sulzbach</t>
  </si>
  <si>
    <t>Schloßgraben 3</t>
  </si>
  <si>
    <t>+49 9621 39 0</t>
  </si>
  <si>
    <t>+49 9621 39 698</t>
  </si>
  <si>
    <t>poststelle@amberg-sulzbach.de</t>
  </si>
  <si>
    <t>Landratsamt Amberg-Sulzbach Veterinäramt</t>
  </si>
  <si>
    <t>Hockermühlstr. 53</t>
  </si>
  <si>
    <t>+49 9621 39 663</t>
  </si>
  <si>
    <t>+49 9621 39 662</t>
  </si>
  <si>
    <t>veterinaeramt@amberg-sulzbach.de</t>
  </si>
  <si>
    <t>Postfach 17 54</t>
  </si>
  <si>
    <t>lebensmittel@amberg-sulzbach.de</t>
  </si>
  <si>
    <t>Landratsamt Cham</t>
  </si>
  <si>
    <t>Rachelstr. 6</t>
  </si>
  <si>
    <t>Cham</t>
  </si>
  <si>
    <t>+49 9971 -78 0</t>
  </si>
  <si>
    <t>+49 9971 78 399</t>
  </si>
  <si>
    <t>poststelle@lra.landkreis-cham.de</t>
  </si>
  <si>
    <t>Landratsamt Cham Veterinärwesen und Verbraucherschutz</t>
  </si>
  <si>
    <t>+49  9971 78 224</t>
  </si>
  <si>
    <t>+49 9971 78-444, -399</t>
  </si>
  <si>
    <t>veterinaeramt@lra.landkreis-cham.de</t>
  </si>
  <si>
    <t>Postfach 14 32</t>
  </si>
  <si>
    <t>Landratsamt Neumarkt i.d. OPf.</t>
  </si>
  <si>
    <t>Nürnberger Str. 1</t>
  </si>
  <si>
    <t>Neumarkt i.d.OPf.</t>
  </si>
  <si>
    <t>+49 9181 470 0</t>
  </si>
  <si>
    <t>+49 9181 470 320</t>
  </si>
  <si>
    <t>landratsamt@landkreis-neumarkt.de</t>
  </si>
  <si>
    <t>Landratsamt Neumarkt i.d. OPf. - Veterinäramt -</t>
  </si>
  <si>
    <t>+49 9181 470 421</t>
  </si>
  <si>
    <t>+49 9181 470 6921</t>
  </si>
  <si>
    <t>veterinaeramt@landkreis-neumarkt.de</t>
  </si>
  <si>
    <t>Landratsamt Neumarkt i.d.Opf. - Gewerbe, Gesundheit, Lebensmittelüberwachung -</t>
  </si>
  <si>
    <t>+49 9181 470-320</t>
  </si>
  <si>
    <t>Landratsamt Neustadt a.d.Waldnaab</t>
  </si>
  <si>
    <t>Stadtplatz 36</t>
  </si>
  <si>
    <t>Neustadt a.d. Waldnaab</t>
  </si>
  <si>
    <t>+49 9602 79 0</t>
  </si>
  <si>
    <t>+49 9602 79 1166</t>
  </si>
  <si>
    <t>poststelle@neustadt.de</t>
  </si>
  <si>
    <t>Landratsamt Neustadt a.d. Waldnaab Veterinärwesen und Verbraucherschutz</t>
  </si>
  <si>
    <t>Maistr. 7-9</t>
  </si>
  <si>
    <t>Weiden i.d.Opf.</t>
  </si>
  <si>
    <t>+49 9602 79 7010</t>
  </si>
  <si>
    <t xml:space="preserve">+49 9602 79 7055 </t>
  </si>
  <si>
    <t>veterinaere@neustadt.de
verbraucherschutz@neustadt.de</t>
  </si>
  <si>
    <t>Stadt Regensburg</t>
  </si>
  <si>
    <t>Regensburg</t>
  </si>
  <si>
    <t>+49 941 507 0</t>
  </si>
  <si>
    <t>+ 49 941 507 1199</t>
  </si>
  <si>
    <t>stadt_regensburg@regensburg.de</t>
  </si>
  <si>
    <t>Maximilianstr. 26</t>
  </si>
  <si>
    <t>+49 941 507 4319</t>
  </si>
  <si>
    <t>veterinaeramt.stadtregensburg@regensburg.de</t>
  </si>
  <si>
    <t>+49 941 507-3319</t>
  </si>
  <si>
    <t>lebensmittelueberwachung@regensburg.de</t>
  </si>
  <si>
    <t>Landratsamt Regensburg</t>
  </si>
  <si>
    <t>Altmühlstr. 3</t>
  </si>
  <si>
    <t>+49 941 4009 0</t>
  </si>
  <si>
    <t>+49 941 4009 299</t>
  </si>
  <si>
    <t>poststelle@landratsamt-regensburg.de</t>
  </si>
  <si>
    <t xml:space="preserve">Landratsamt Regensburg Veterinäramt </t>
  </si>
  <si>
    <t>Sedanstr. 1</t>
  </si>
  <si>
    <t>+49 9602 4009 520</t>
  </si>
  <si>
    <t>+49 9602 4009 560</t>
  </si>
  <si>
    <t>veterinaeramt@landratsamt-regensburg.de
verbraucherschutz@landratsamt-regensburg.de</t>
  </si>
  <si>
    <t>Postfach 12 03 29</t>
  </si>
  <si>
    <t>Landratsamt Schwandorf</t>
  </si>
  <si>
    <t>Wackersdorfer Str. 80</t>
  </si>
  <si>
    <t>Schwandorf</t>
  </si>
  <si>
    <t>+49 9431 471 0</t>
  </si>
  <si>
    <t>+49 9431 471 444</t>
  </si>
  <si>
    <t>poststelle@landkreis-schwandorf.de</t>
  </si>
  <si>
    <t>Landratsamt Schwandorf Veterinäramt</t>
  </si>
  <si>
    <t>+49 9431 471 231</t>
  </si>
  <si>
    <t>+49 9431 471 235</t>
  </si>
  <si>
    <t>veterinaeramt@landkreis-schwandorf.de</t>
  </si>
  <si>
    <t>+49 9431 471 283</t>
  </si>
  <si>
    <t>+49 9431 471 121</t>
  </si>
  <si>
    <t>40VZ@landkreis-schwandorf.de</t>
  </si>
  <si>
    <t>Postfach 15 49</t>
  </si>
  <si>
    <t>Landratsamt Tirschenreuth</t>
  </si>
  <si>
    <t>Mähringer Str. 7</t>
  </si>
  <si>
    <t>Tirschenreuth</t>
  </si>
  <si>
    <t>+49 9631 88 0</t>
  </si>
  <si>
    <t>+49 9631 2391</t>
  </si>
  <si>
    <t>poststelle@tirschenreuth.de</t>
  </si>
  <si>
    <t>Landratsamt Tirschenreuth Veterinäramt</t>
  </si>
  <si>
    <t>St.-Peter-Str. 33</t>
  </si>
  <si>
    <t>+49 9631 79890 10</t>
  </si>
  <si>
    <t>+49 9631 79890 20</t>
  </si>
  <si>
    <t>veterinaeramt@tirschenreuth.de</t>
  </si>
  <si>
    <t>Landratsamt Tirschenreuth Öffentliche Sicherheit und Ordnung</t>
  </si>
  <si>
    <t>+49 9631 88 376</t>
  </si>
  <si>
    <t>lebensmittelueberwachung@tirschenreuth.de</t>
  </si>
  <si>
    <t>Stadt Weiden i.d.OPf.</t>
  </si>
  <si>
    <t>Dr. Pfleger-Str. 15</t>
  </si>
  <si>
    <t>+49 961 81 0</t>
  </si>
  <si>
    <t>+49 961 81 1019</t>
  </si>
  <si>
    <t>stadt@weiden.de</t>
  </si>
  <si>
    <t>+49 961 81 7101</t>
  </si>
  <si>
    <t>+49 961 81 3805</t>
  </si>
  <si>
    <t>veterinaerwesen@weiden.de</t>
  </si>
  <si>
    <t>Stadt Weiden i.d.OPf. Abt. für Veterinärwesen und Verbraucherschutz  -Lebensmittelüberwachung-</t>
  </si>
  <si>
    <t>+49 961 81 3205</t>
  </si>
  <si>
    <t>verbraucherschutz@weiden.de</t>
  </si>
  <si>
    <t>Postfach 2020</t>
  </si>
  <si>
    <t>Regierungsbezirk Schwaben</t>
  </si>
  <si>
    <t>Landratsamt Aichach-Friedberg</t>
  </si>
  <si>
    <t>Münchener Str. 9</t>
  </si>
  <si>
    <t>Aichach</t>
  </si>
  <si>
    <t>+49 8251 92 0</t>
  </si>
  <si>
    <t>+49 8251 92 371</t>
  </si>
  <si>
    <t>poststelle@lra-aic-fdb.de</t>
  </si>
  <si>
    <t>Landratsamt Aichach-Friedberg- Lebensmittelüberwachung</t>
  </si>
  <si>
    <t>86551</t>
  </si>
  <si>
    <t>+49 8251 92 191, -207, -208, -319, -364</t>
  </si>
  <si>
    <t>+49 8251 92 184</t>
  </si>
  <si>
    <t>lebensmittelueberwachung@lra-aic-fdb.de</t>
  </si>
  <si>
    <t>Landratsamt Aichach-Friedberg Veterinäramt -</t>
  </si>
  <si>
    <t>Schlossplatz 5</t>
  </si>
  <si>
    <t>+49 8251 92 403</t>
  </si>
  <si>
    <t>+49 8251 92 419</t>
  </si>
  <si>
    <t>veterinaeramt@lra-aic-fdb.de</t>
  </si>
  <si>
    <t>Stadt Augsburg</t>
  </si>
  <si>
    <t>Augsburg</t>
  </si>
  <si>
    <t>+49 821 324 0</t>
  </si>
  <si>
    <t>+49 821 324 2160</t>
  </si>
  <si>
    <t>augsburg@augsburg.de</t>
  </si>
  <si>
    <t>Stadt Augsburg Amt für Verbraucherschutz und Marktwesen, Lebensmittelsicherheit</t>
  </si>
  <si>
    <t>Fuggerstr. 12 a</t>
  </si>
  <si>
    <t>+49 821 324 3910</t>
  </si>
  <si>
    <t>+49 821 324 3902</t>
  </si>
  <si>
    <t>lebensmittelueberwachung@augsburg.de</t>
  </si>
  <si>
    <t>Amt für Verbraucherschutz und Marktwesen, Abt. Veterinäramt</t>
  </si>
  <si>
    <t>Proviantbachstr. 1 1/3</t>
  </si>
  <si>
    <t>+49 821 324 3931</t>
  </si>
  <si>
    <t>+49 821 324 3930</t>
  </si>
  <si>
    <t>veterinaeramt@augsburg.de</t>
  </si>
  <si>
    <t>Landratsamt Augsburg</t>
  </si>
  <si>
    <t>Prinzregentenplatz 4</t>
  </si>
  <si>
    <t>+49 821 3102 0</t>
  </si>
  <si>
    <t>+49 821 3102 2209</t>
  </si>
  <si>
    <t>info@lra-a.bayern.de</t>
  </si>
  <si>
    <t>+49 821 3102 2594, -2263</t>
  </si>
  <si>
    <t>+49 821 3102-2632</t>
  </si>
  <si>
    <t>lue@lra-a.bayern.de</t>
  </si>
  <si>
    <t>+49 821 3102 2264, 2687</t>
  </si>
  <si>
    <t>+49 821 3102 2632</t>
  </si>
  <si>
    <t>vet-amt@lra-a.bayern.de</t>
  </si>
  <si>
    <t>Landratsamt Dillingen a.d. Donau</t>
  </si>
  <si>
    <t>Große Allee 24</t>
  </si>
  <si>
    <t>Dillingen a.d.Donau</t>
  </si>
  <si>
    <t>+49 9071 51 0</t>
  </si>
  <si>
    <t>+49 9071 51 101</t>
  </si>
  <si>
    <t>poststelle@landratsamt.dillingen.de</t>
  </si>
  <si>
    <t>Landratsamt Dillingen a.d. Donau -Veterinäramt-</t>
  </si>
  <si>
    <t>+49 9071 51 280</t>
  </si>
  <si>
    <t>+49 9071 51 246</t>
  </si>
  <si>
    <t>veterinaer@landratsamt.dillingen.de</t>
  </si>
  <si>
    <t>Landratsamt Dillingen a.d. Donau -Verbraucherschutz-</t>
  </si>
  <si>
    <t>Lue@landratsamt.dillingen.de</t>
  </si>
  <si>
    <t xml:space="preserve">Landratsamt Donau-Ries </t>
  </si>
  <si>
    <t>Pflegstr. 2</t>
  </si>
  <si>
    <t>Donauwörth</t>
  </si>
  <si>
    <t>+49 906 74 0</t>
  </si>
  <si>
    <t>+49 906 74 273</t>
  </si>
  <si>
    <t>info@lra-donau-ries.de</t>
  </si>
  <si>
    <t>Landratsamt Donau-Ries -Veterinäramt-</t>
  </si>
  <si>
    <t>+49 906 74 422</t>
  </si>
  <si>
    <t>+49 906 74 429</t>
  </si>
  <si>
    <t>veterinaeramt@lra-donau-ries.de</t>
  </si>
  <si>
    <t>Landratsamt Günzburg</t>
  </si>
  <si>
    <t>An der Kapuzinermauer 1</t>
  </si>
  <si>
    <t>Günzburg</t>
  </si>
  <si>
    <t>+49 8221 95 0</t>
  </si>
  <si>
    <t>+49 8221 95 240</t>
  </si>
  <si>
    <t>info@landkreis-guenzburg.de</t>
  </si>
  <si>
    <t>Landratsamt Günzburg -Veterinäramt-</t>
  </si>
  <si>
    <t>+49 8221 95 723</t>
  </si>
  <si>
    <t>+49 8221 95 710</t>
  </si>
  <si>
    <t>veterinaeramt@landkreis-guenzburg.de</t>
  </si>
  <si>
    <t>Stadt Kaufbeuren</t>
  </si>
  <si>
    <t>Kaiser-Max-Str. 1</t>
  </si>
  <si>
    <t>Kaufbeuren</t>
  </si>
  <si>
    <t>+49 8341 437 0</t>
  </si>
  <si>
    <t>+49 8341 437 660</t>
  </si>
  <si>
    <t>info@kaufbeuren.de</t>
  </si>
  <si>
    <t>Postfach 1752</t>
  </si>
  <si>
    <t>Stadt Kempten</t>
  </si>
  <si>
    <t>Rathausplatz 29</t>
  </si>
  <si>
    <t>Kempten (Allgäu)</t>
  </si>
  <si>
    <t>+49 831 2525 226</t>
  </si>
  <si>
    <t>poststelle@kempten.de</t>
  </si>
  <si>
    <t>Landratsamt Lindau (Bodensee)</t>
  </si>
  <si>
    <t>Bregenzer Str. 35</t>
  </si>
  <si>
    <t>Lindau (Bodensee)</t>
  </si>
  <si>
    <t>+49 8382 270 0</t>
  </si>
  <si>
    <t>+49 8382 270-204</t>
  </si>
  <si>
    <t>poststelle@landkreis-lindau.de</t>
  </si>
  <si>
    <t>Landratsamt Lindau (Bodensee) -Veterinäramt-</t>
  </si>
  <si>
    <t>+49 8382 270 502</t>
  </si>
  <si>
    <t>+49 8382 270 506</t>
  </si>
  <si>
    <t>Stadt Memmingen</t>
  </si>
  <si>
    <t>Marktplatz 1</t>
  </si>
  <si>
    <t>Memmingen</t>
  </si>
  <si>
    <t>+49 8331 850 0</t>
  </si>
  <si>
    <t>+49 8331 5433</t>
  </si>
  <si>
    <t>poststelle@memmingen.de</t>
  </si>
  <si>
    <t>Marktplatz 3</t>
  </si>
  <si>
    <t>+49 8331 850 324</t>
  </si>
  <si>
    <t>+49 8331 850 320</t>
  </si>
  <si>
    <t>lebensmittelueberwachung@memmingen.de</t>
  </si>
  <si>
    <t>St.-Ulrich-Platz 1</t>
  </si>
  <si>
    <t>+49 8331 3036</t>
  </si>
  <si>
    <t>+49 8331 3037</t>
  </si>
  <si>
    <t>veterinaeramt@memmingen.de</t>
  </si>
  <si>
    <t>Landratsamt Neu-Ulm</t>
  </si>
  <si>
    <t>Kantstr. 8</t>
  </si>
  <si>
    <t>Neu-Ulm</t>
  </si>
  <si>
    <t>+49 731 7040 0</t>
  </si>
  <si>
    <t>+49 731 7040 690</t>
  </si>
  <si>
    <t>poststelle@lra.neu-ulm.de</t>
  </si>
  <si>
    <t>Landratsamt Neu-Ulm Veterinärdienst, Verbraucherschutz</t>
  </si>
  <si>
    <t>+49 731 7040 662</t>
  </si>
  <si>
    <t>+49 731 7040 663</t>
  </si>
  <si>
    <t>veterinaerwesen@lra.neu-ulm.de</t>
  </si>
  <si>
    <t>Landratsamt Oberallgäu</t>
  </si>
  <si>
    <t>Oberallgäuer Platz 2</t>
  </si>
  <si>
    <t>Sonthofen</t>
  </si>
  <si>
    <t>+49 8321 612 0</t>
  </si>
  <si>
    <t>+49 8321 612 366</t>
  </si>
  <si>
    <t>info@lra-oa.bayern.de</t>
  </si>
  <si>
    <t>Oberallgäuer Platz 2, Postfach 1441</t>
  </si>
  <si>
    <t>+49 8321 612 491</t>
  </si>
  <si>
    <t>+49 8321 612 371</t>
  </si>
  <si>
    <t>veterinaeramt@lra-oa.bayern.de</t>
  </si>
  <si>
    <t>Landratsamt Ostallgäu</t>
  </si>
  <si>
    <t>Schwabenstr. 11</t>
  </si>
  <si>
    <t>Marktoberdorf</t>
  </si>
  <si>
    <t>+49 8342 911-0</t>
  </si>
  <si>
    <t>+49 8342 911-551</t>
  </si>
  <si>
    <t>poststelle@lra-oal.bayern.de</t>
  </si>
  <si>
    <t>+49 8342 911-214</t>
  </si>
  <si>
    <t>+49 8342 911-559</t>
  </si>
  <si>
    <t>veterinaeramt@lra-oal.bayern.de</t>
  </si>
  <si>
    <t>Landratsamt Unterallgäu</t>
  </si>
  <si>
    <t>Postfach 13 62</t>
  </si>
  <si>
    <t>Mindelheim</t>
  </si>
  <si>
    <t>+49 8261 995 0</t>
  </si>
  <si>
    <t>+49 8261 995 333</t>
  </si>
  <si>
    <t>info@lra.unterallgaeu.de</t>
  </si>
  <si>
    <t>Landratsamt Unterallgäu -Veterinäramt-</t>
  </si>
  <si>
    <t>Hallstattstr. 1</t>
  </si>
  <si>
    <t>+49 8261 995 215</t>
  </si>
  <si>
    <t>+49 8261 995 10221</t>
  </si>
  <si>
    <t>vetamt@lra.unterallgaeu.de</t>
  </si>
  <si>
    <t>Landratsamt Unterallgäu -Verbraucherschutz-</t>
  </si>
  <si>
    <t>Bad Wörishofer Str. 33</t>
  </si>
  <si>
    <t>+49 8261 995 484</t>
  </si>
  <si>
    <t>+49 8261 995 10563</t>
  </si>
  <si>
    <t>verbraucherschutz@lra.unterallgaeu.de</t>
  </si>
  <si>
    <t>Brandenburg</t>
  </si>
  <si>
    <t>Landkreis Barnim Veterinär- und Lebensmittelüberwachungsamt</t>
  </si>
  <si>
    <t xml:space="preserve">Am Markt 1, "Paul Wunderlich Haus"
</t>
  </si>
  <si>
    <t>Eberswalde</t>
  </si>
  <si>
    <t>+49 3334 214 1600</t>
  </si>
  <si>
    <t>+49 3334 214 2600</t>
  </si>
  <si>
    <t>veterinaeramt@kvbarnim.de</t>
  </si>
  <si>
    <t>Landkreis Dahme-Spreewald Amt für Verbraucherschutz</t>
  </si>
  <si>
    <t>Hauptstr. 51</t>
  </si>
  <si>
    <t>Lübben (Spreewald)</t>
  </si>
  <si>
    <t>+49 3546 201 613 +49 3546 201616</t>
  </si>
  <si>
    <t>+49 3546 201 663</t>
  </si>
  <si>
    <t>veterinaeramt@dahme-spreewald.de</t>
  </si>
  <si>
    <t>Nordpromenade 4 a</t>
  </si>
  <si>
    <t>04916</t>
  </si>
  <si>
    <t>Herzberg</t>
  </si>
  <si>
    <t>+49 3535 46 26 80</t>
  </si>
  <si>
    <t>+49 3535 46 26 87</t>
  </si>
  <si>
    <t>veterinaeramt@lkee.de</t>
  </si>
  <si>
    <t xml:space="preserve">Landkreis Havelland Amt für Landwirtschaft, Veterinär- und Lebensmittelüberwachung </t>
  </si>
  <si>
    <t xml:space="preserve">Goethestr. 59 -60 </t>
  </si>
  <si>
    <t>Nauen</t>
  </si>
  <si>
    <t>+49 3321 403-5509, 5519</t>
  </si>
  <si>
    <t>+49 3321 403-5534
+49 3321 403 5541</t>
  </si>
  <si>
    <t>veterinaeramt@havelland.de</t>
  </si>
  <si>
    <t xml:space="preserve">Landkreis Märkisch-Oderland Fachbereich I Veterinär- und Lebensmittelüberwachungsamt </t>
  </si>
  <si>
    <t xml:space="preserve">Puschkinplatz 12, </t>
  </si>
  <si>
    <t>Seelow</t>
  </si>
  <si>
    <t xml:space="preserve">+49 3346 8506901
</t>
  </si>
  <si>
    <t>+49 3346 850 6909</t>
  </si>
  <si>
    <t>veterinaeramt@landkreismol.de</t>
  </si>
  <si>
    <t>Landkreis Oberhavel FB Umwelt, Landwirtschaft und Verbraucherschutz FD Veterinär- und Lebensmittelüberwachung</t>
  </si>
  <si>
    <t>Adolf-Dechert-Str. 1</t>
  </si>
  <si>
    <t>Oranienburg</t>
  </si>
  <si>
    <t>+49 3301 601 6231</t>
  </si>
  <si>
    <t>+49 3301 601 6249</t>
  </si>
  <si>
    <t>veterinaeramt@oberhavel.de</t>
  </si>
  <si>
    <t>Landkreis Oberspreewald-Lausitz Amt für Veterinärwesen, Lebensmittelüberwachung und Landwirtschaft</t>
  </si>
  <si>
    <t>Dubinaweg 1</t>
  </si>
  <si>
    <t>01968</t>
  </si>
  <si>
    <t>Senftenberg</t>
  </si>
  <si>
    <t>+49 3573 870 4401, -4402</t>
  </si>
  <si>
    <t>+49 3573 8704410</t>
  </si>
  <si>
    <t>vet-amt@osl-online.de</t>
  </si>
  <si>
    <t>Landkreis Oder-Spree, Dezernat IV Veterinär- und Lebensmittelüberwachungsamt</t>
  </si>
  <si>
    <t>Breitscheidstr. 7,
Sitz: Schneeberger Weg 40</t>
  </si>
  <si>
    <t>Beeskow</t>
  </si>
  <si>
    <t>+49 3366 35 1390</t>
  </si>
  <si>
    <t>+49 3366 35 2399</t>
  </si>
  <si>
    <t>veterinaeramt@l-os.de</t>
  </si>
  <si>
    <t xml:space="preserve">Landkreis Ostprignitz-Ruppin
Amt für Verbraucherschutz und Landwirtschaft </t>
  </si>
  <si>
    <t>Virchowstr. 14 -16, Sitz: Neustädter Str. 14</t>
  </si>
  <si>
    <t>Neuruppin</t>
  </si>
  <si>
    <t>+49 3391 688 3901, 3900</t>
  </si>
  <si>
    <t>+49 3391 688 3904</t>
  </si>
  <si>
    <t>simone.heiland@opr.de
veterinaeramt@opr.de</t>
  </si>
  <si>
    <t>Landkreis Potsdam-Mittelmark, 
Fachbereich Landwirtschaft und Veterinärwesen, 
Fachdienste Veterinärwesen + Lebensmittelüberwachung</t>
  </si>
  <si>
    <t xml:space="preserve">Potsdamer Str. 18
</t>
  </si>
  <si>
    <t xml:space="preserve">14776
</t>
  </si>
  <si>
    <t xml:space="preserve">Brandenburg a.d. Havel
</t>
  </si>
  <si>
    <t>+49  3381 533 271</t>
  </si>
  <si>
    <t>+49 3381 533 269</t>
  </si>
  <si>
    <t>FB3@potsdam-mittelmark.de
Hans-Georg.Hurttig@potsdam-mittelmark.de</t>
  </si>
  <si>
    <t>Landkreis Prignitz
Geschäftsbereich IV
Sachbereich Veterinäraufsicht und Verbraucherschutz</t>
  </si>
  <si>
    <t>Berliner Str. 49</t>
  </si>
  <si>
    <t>19348</t>
  </si>
  <si>
    <t>Perleberg</t>
  </si>
  <si>
    <t>+49 3876 713 411
+49 3876 713-389</t>
  </si>
  <si>
    <t>+49 3876 713 412</t>
  </si>
  <si>
    <t>veterinaeramt@lkprignitz.de</t>
  </si>
  <si>
    <t>Landkreis Spree-Neiße
Fachbereich Landwirtschaft/Veterinär- und Lebensmittelüberwachung</t>
  </si>
  <si>
    <t>Heinrich-Heine-Str. 1</t>
  </si>
  <si>
    <t>03149</t>
  </si>
  <si>
    <t>Forst (Lausitz)</t>
  </si>
  <si>
    <t>+49 3562 986-18 300</t>
  </si>
  <si>
    <t>+49 3562 986-13 988; +49 3562 986-18 388</t>
  </si>
  <si>
    <t>landwirtschaftsamt@lkspn.de</t>
  </si>
  <si>
    <t>Landkreis Teltow-Fläming
Veterinär- und Lebensmittelüberwachungsamt</t>
  </si>
  <si>
    <t>Am Nuthefließ 2</t>
  </si>
  <si>
    <t>14943</t>
  </si>
  <si>
    <t>Luckenwalde</t>
  </si>
  <si>
    <t>+49 3371 608 2201</t>
  </si>
  <si>
    <t>+49 3371 608 9040</t>
  </si>
  <si>
    <t>veterinaeramt@teltow-flaeming.de</t>
  </si>
  <si>
    <t>Landkreis Uckermark
Gesundheits und Veterinäramt</t>
  </si>
  <si>
    <t>Karl-Marx-Str. 1</t>
  </si>
  <si>
    <t>17291</t>
  </si>
  <si>
    <t>Prenzlau</t>
  </si>
  <si>
    <t>+49 3984 70 1139</t>
  </si>
  <si>
    <t>+49 3984 70 1939</t>
  </si>
  <si>
    <t>ata@uckermark.de</t>
  </si>
  <si>
    <t>Klosterstr. 14</t>
  </si>
  <si>
    <t>14770</t>
  </si>
  <si>
    <t xml:space="preserve">+49 3381 58 5360
</t>
  </si>
  <si>
    <t>knut.große@stadt-brandenburg.de
veterinaeramt@stadt-brandenburg.de</t>
  </si>
  <si>
    <t xml:space="preserve">15234
</t>
  </si>
  <si>
    <t xml:space="preserve">Frankfurt (Oder)
</t>
  </si>
  <si>
    <t>+49 335 552 3942</t>
  </si>
  <si>
    <t>+49 335 552 3998</t>
  </si>
  <si>
    <t>claudia.schuette@frankfurt-oder.de
vet@frankfurt-oder.de</t>
  </si>
  <si>
    <t>Landeshauptstadt Potsdam
Fachbereich Soziales und
Gesundheit
Veterinär- und Lebensmittel-
überwachung</t>
  </si>
  <si>
    <t>Friedrich-Ebert-Str. 79 - 81</t>
  </si>
  <si>
    <t>14469</t>
  </si>
  <si>
    <t>Potsdam</t>
  </si>
  <si>
    <t>+49 331 289 1817</t>
  </si>
  <si>
    <t>veterinaerwesen@rathaus.potsdam.de</t>
  </si>
  <si>
    <t>Berlin</t>
  </si>
  <si>
    <t>Dillenburger Str. 57</t>
  </si>
  <si>
    <t>vetleb@charlottenburg-wilmersdorf.de</t>
  </si>
  <si>
    <t>Bezirksamt Friedrichshain–Kreuzberg Abteilung Wirtschaft, Ordnung, Schule und Sport
Ordnungsamt
Fachbereich Veterinär- und Lebensmittelaufsichtsamt</t>
  </si>
  <si>
    <t>Petersburger Str. 86-90</t>
  </si>
  <si>
    <t>10247</t>
  </si>
  <si>
    <t>+49 30 90298 0</t>
  </si>
  <si>
    <t>vetleb@ba-fk.berlin.de</t>
  </si>
  <si>
    <t>Bezirksamt Lichtenberg Abteilung Bürgerdienste, Ordnungsangelegenheiten und Immobilien
Ordnungsamt
Fachbereich Veterinär- u. Lebensmittelaufsicht</t>
  </si>
  <si>
    <t>Alfred-Kowalke-Str. 24</t>
  </si>
  <si>
    <t>10315</t>
  </si>
  <si>
    <t>+49 90296 0</t>
  </si>
  <si>
    <t>vetleb@lichtenberg.berlin.de</t>
  </si>
  <si>
    <t>Premnitzer Str. 11</t>
  </si>
  <si>
    <t>12681</t>
  </si>
  <si>
    <t>+49 30 90293 0</t>
  </si>
  <si>
    <t>ord@ba-mh.berlin.de</t>
  </si>
  <si>
    <t>Bezirksamt Mitte Abteilung Stadtentwicklung, Bauen, Wirtschaft und Ordnung
Ordnungsamt
Fachbereich Veterinär- u. Lebensmittelaufsichtsamt</t>
  </si>
  <si>
    <t>Reinickendorfer Str. 60</t>
  </si>
  <si>
    <t>13347</t>
  </si>
  <si>
    <t>+49 9018 20</t>
  </si>
  <si>
    <t>vetleb@ba-mitte.berlin.de</t>
  </si>
  <si>
    <t>Karl-Marx-Str. 83</t>
  </si>
  <si>
    <t>12040</t>
  </si>
  <si>
    <t>vetleb@bezirksamt-neukoelln.de</t>
  </si>
  <si>
    <t xml:space="preserve">Bezirksamt Pankow Abteilung Verbraucherschutz, Kultur, Umwelt und Bürgerservice
Ordnungsamt
Fachbereich Veterinär- u. Lebensmittelaufsicht </t>
  </si>
  <si>
    <t>Fröbelstr. 17,
Haus 6</t>
  </si>
  <si>
    <t>10405</t>
  </si>
  <si>
    <t>+49 30 90295 0</t>
  </si>
  <si>
    <t>vetleb@ba-pankow.berlin.de</t>
  </si>
  <si>
    <t>Lübener Weg 26</t>
  </si>
  <si>
    <t>13407</t>
  </si>
  <si>
    <t>+49 30 90294 0</t>
  </si>
  <si>
    <t xml:space="preserve">vetleb@reinickendorf.berlin.de </t>
  </si>
  <si>
    <t>Carl-Schurz-Str. 2-6</t>
  </si>
  <si>
    <t>13578</t>
  </si>
  <si>
    <t>vetleb@ba-spandau.berlin.de</t>
  </si>
  <si>
    <t>Bezirksamt Steglitz-Zehlendorf Abteilung Immobilien und Verkehr
Ordnungsamt
Fachbereich Veterinär- und Lebensmittelaufsicht, Verbraucherschutz</t>
  </si>
  <si>
    <t>Königin-Luise-Str. 92</t>
  </si>
  <si>
    <t>14195</t>
  </si>
  <si>
    <t>+49 30 90299-0</t>
  </si>
  <si>
    <t>vetleb@ba-sz.berlin.de</t>
  </si>
  <si>
    <t>Tempelhofer Damm 165</t>
  </si>
  <si>
    <t>12099</t>
  </si>
  <si>
    <t>+49 30 90277 7371</t>
  </si>
  <si>
    <t>vetleb@ba-ts.berlin.de</t>
  </si>
  <si>
    <t>Salvador-Allende-Str. 80 B</t>
  </si>
  <si>
    <t>12559</t>
  </si>
  <si>
    <t>vetleb@ba-tk.berlin.de</t>
  </si>
  <si>
    <t>Bremen</t>
  </si>
  <si>
    <t>Lebensmittelüberwachungs-, Tierschutz- und Veterinärdienst des Landes Bremen (LMTVET)</t>
  </si>
  <si>
    <t>Lötzener Str. 3</t>
  </si>
  <si>
    <t>28207</t>
  </si>
  <si>
    <t>+49 421 361 40 37</t>
  </si>
  <si>
    <t>+49 421 361 17 466</t>
  </si>
  <si>
    <t>office@lmtvet.bremen.de</t>
  </si>
  <si>
    <t>Landesuntersuchungsamt für Chemie, Hygiene und Veterinärmedizin</t>
  </si>
  <si>
    <t>Lloydstr. 4</t>
  </si>
  <si>
    <t>28217</t>
  </si>
  <si>
    <t>+49 421 361 16075</t>
  </si>
  <si>
    <t>+49 421 361 15238</t>
  </si>
  <si>
    <t>office@lua.bremen.de</t>
  </si>
  <si>
    <t>Die Senatorin für Wissenschaft, Gesundheit und Verbraucherschutz</t>
  </si>
  <si>
    <t>Contrescarpe 72</t>
  </si>
  <si>
    <t>28195</t>
  </si>
  <si>
    <t>+49 421 361 2719</t>
  </si>
  <si>
    <t>+49 421 496 2719</t>
  </si>
  <si>
    <t>Verbraucherschutz@gesundheit.bremen.de</t>
  </si>
  <si>
    <t>Hamburg</t>
  </si>
  <si>
    <t>Zertifikate für Lebensmittel nicht tierischen Ursprungs, Kosmetika, LM-Bedarfgegenstände und Wasch- und Reinigungsmittel</t>
  </si>
  <si>
    <t>Institut für Hygiene und Umwelt</t>
  </si>
  <si>
    <t>Marckmannstraße 129a</t>
  </si>
  <si>
    <t>20539</t>
  </si>
  <si>
    <t>+49 40 427 31 0854</t>
  </si>
  <si>
    <t>Exportzertifikate@hu.hamburg.de</t>
  </si>
  <si>
    <t>Hessen</t>
  </si>
  <si>
    <t>Steinweg 6</t>
  </si>
  <si>
    <t xml:space="preserve">34117 </t>
  </si>
  <si>
    <t>Kassel</t>
  </si>
  <si>
    <t>+49 561 / 106 0 /-106</t>
  </si>
  <si>
    <t>0561 – 106 1638</t>
  </si>
  <si>
    <t>veterinaer@rpks.hessen.de</t>
  </si>
  <si>
    <t>Kurt-Schumacher-Straße 31</t>
  </si>
  <si>
    <t>34117</t>
  </si>
  <si>
    <t>+49 561 787 3336</t>
  </si>
  <si>
    <t>+49 561 787 3335</t>
  </si>
  <si>
    <t>veterinaer@kassel.de</t>
  </si>
  <si>
    <t>Otfrid-von-Weißenburg-Straße 3</t>
  </si>
  <si>
    <t xml:space="preserve">36043 </t>
  </si>
  <si>
    <t>Fulda</t>
  </si>
  <si>
    <t xml:space="preserve">+49 661 6006 6121 </t>
  </si>
  <si>
    <t>veterinaeramt@landkreis-fulda.de</t>
  </si>
  <si>
    <t>Landkreis Hersfeld-Rotenburg
Der Landrat
Fachdienst Veterinärwesen und Verbraucherschutz</t>
  </si>
  <si>
    <t>36251</t>
  </si>
  <si>
    <t>Bad Hersfeld</t>
  </si>
  <si>
    <t>+49 6621 87 2302</t>
  </si>
  <si>
    <t>+49 6621 87 2321</t>
  </si>
  <si>
    <t>poststelle.veterinaerwesen@hef-rof.de</t>
  </si>
  <si>
    <t>Hans-Scholl-Straße 1</t>
  </si>
  <si>
    <t>34576</t>
  </si>
  <si>
    <t>Homberg (Efze)</t>
  </si>
  <si>
    <t>+49 5681 775 900</t>
  </si>
  <si>
    <t>veterinaeramt@schwalm-eder-kreis.de</t>
  </si>
  <si>
    <t>Landkreis Waldeck-Frankenberg
Der Landrat
Fachdienst Lebensmittelüberwachung,
Tierschutz und Veterinärwesen</t>
  </si>
  <si>
    <t>Osterweg 20</t>
  </si>
  <si>
    <t>35066</t>
  </si>
  <si>
    <t>Frankenberg (Eder)</t>
  </si>
  <si>
    <t>+49 6451 743-753</t>
  </si>
  <si>
    <t>+49 6451 743 777</t>
  </si>
  <si>
    <t>veterinaeramt@landkreis-waldeck-frankenberg.de</t>
  </si>
  <si>
    <t>Luisenstraße 23c</t>
  </si>
  <si>
    <t>37269</t>
  </si>
  <si>
    <t>Eschwege</t>
  </si>
  <si>
    <t>+49 5651 9592 79</t>
  </si>
  <si>
    <t>34466</t>
  </si>
  <si>
    <t>Wolfhagen</t>
  </si>
  <si>
    <t>+49 5692 987 3320</t>
  </si>
  <si>
    <t>veterinaeramt@landkreiskassel.de</t>
  </si>
  <si>
    <t>Wiesbaden</t>
  </si>
  <si>
    <t>Mecklenburg-Vorpommern</t>
  </si>
  <si>
    <t>Landkreis Rostock
(LRO)
Veterinär- und Lebensmittelüberwachungsamt</t>
  </si>
  <si>
    <t>Am Wall 3-5</t>
  </si>
  <si>
    <t>18273</t>
  </si>
  <si>
    <t>Güstrow</t>
  </si>
  <si>
    <t>+49 3843 75 53 90 00</t>
  </si>
  <si>
    <t>+49 3843 75 53 98 01</t>
  </si>
  <si>
    <t>elisabeth.dey@lkros.de</t>
  </si>
  <si>
    <t>Landkreis Ludwigslust-Parchim
(LUP)
Dienststelle  Ludwigslust
Fachdienst Veterinär- und Lebensmittelüberwachung</t>
  </si>
  <si>
    <t>Garnisonsstraße 1</t>
  </si>
  <si>
    <t>19288</t>
  </si>
  <si>
    <t>Ludwigslust</t>
  </si>
  <si>
    <t>+49 3871 72 23 90 1</t>
  </si>
  <si>
    <t>+49 3871 72 27 73 99 9</t>
  </si>
  <si>
    <t>veterinaeramt@kreis-lup.de</t>
  </si>
  <si>
    <t>Dienststelle Parchim
Fachdienst Veterinär- und Lebensmittelüberwachung</t>
  </si>
  <si>
    <t>Putlitzer Straße 25</t>
  </si>
  <si>
    <t>19370</t>
  </si>
  <si>
    <t>Parchim</t>
  </si>
  <si>
    <t>+49 3871 72 23 90 01</t>
  </si>
  <si>
    <t>Landkreis Mecklenburgische Seenplatte
(MSE)
Veterinär- und Lebensmittelüberwachungsamt</t>
  </si>
  <si>
    <t>Gartenstraße 17</t>
  </si>
  <si>
    <t>17033</t>
  </si>
  <si>
    <t>Neubrandenburg</t>
  </si>
  <si>
    <t>+49 395 57 08 75 81 3</t>
  </si>
  <si>
    <t>+49 395 57 08 76 43 90</t>
  </si>
  <si>
    <t>vla@lk-seenplatte.de</t>
  </si>
  <si>
    <t xml:space="preserve">Landkreis Nordwestmecklenburg
(NWM)
Fachdienst Veterinär- und Lebensmittelüberwachungsamt </t>
  </si>
  <si>
    <t>Börzower Weg 3</t>
  </si>
  <si>
    <t>23936</t>
  </si>
  <si>
    <t>Grevesmühlen</t>
  </si>
  <si>
    <t>+49 3841 30 40 39 01</t>
  </si>
  <si>
    <t>+49 3841 30 40 39 99</t>
  </si>
  <si>
    <t>k.kempke@nordwestmecklenburg.de</t>
  </si>
  <si>
    <t xml:space="preserve">Landkreis Vorpommern- Greifswald
(NWM)
Fachdienst Veterinär- und Lebensmittelüberwachungsamt </t>
  </si>
  <si>
    <t>Bluthsluster Straße 5b</t>
  </si>
  <si>
    <t>17389</t>
  </si>
  <si>
    <t>Anklam</t>
  </si>
  <si>
    <t>+49 3834 87 60 38 01</t>
  </si>
  <si>
    <t>+49 3834 87 60 90 19</t>
  </si>
  <si>
    <t>veterinaeramt@kreis-vg.de</t>
  </si>
  <si>
    <t>Landkreis Vorpommern-Rügen
(VR)
Fachdienst Veterinär- und Lebensmittelüberwachung</t>
  </si>
  <si>
    <t>Knieperdamm 3</t>
  </si>
  <si>
    <t>18435</t>
  </si>
  <si>
    <t>Stralsund</t>
  </si>
  <si>
    <t>+49 3831 35 72 44 1</t>
  </si>
  <si>
    <t>+49 3831 35 74 10 5</t>
  </si>
  <si>
    <t>veterinaeramt@lk-vr.de</t>
  </si>
  <si>
    <t>Hansestadt Rostock
(HRO)
Veterinär- und Lebensmittelüberwachungsamt</t>
  </si>
  <si>
    <t>Am Westfriedhof 2</t>
  </si>
  <si>
    <t>18059</t>
  </si>
  <si>
    <t>Rostock</t>
  </si>
  <si>
    <t>+49 381 38 18 60 1</t>
  </si>
  <si>
    <t>+49 381 38 18 69 0</t>
  </si>
  <si>
    <t>vla.hro@rostock.de</t>
  </si>
  <si>
    <t>Landeshauptstadt Schwerin
(SN)
über den
Landkreis Ludwigslust-Parchim
Außenstelle des Landkreises Ludwigslust-Parchim
Fachdienst Veterinär- und Lebensmittelüberwachung</t>
  </si>
  <si>
    <t>Ludwigsluster Chaussee 72</t>
  </si>
  <si>
    <t>19061</t>
  </si>
  <si>
    <t>Schwerin</t>
  </si>
  <si>
    <t>Für die Attestierung von Futtermitteln:
(nur sofern keine speziellen tiergesundheitsrechtlichen Aspekte zu attestieren sind)
Landesamt für Landwirtschaft, Lebensmittelsicherheit und Fischerei Mecklenburg-Vorpommern
(LALLF)</t>
  </si>
  <si>
    <t>Thierfelderstraße 18</t>
  </si>
  <si>
    <t>+49 381 40 350</t>
  </si>
  <si>
    <t>+49 381 400 15 10</t>
  </si>
  <si>
    <t>poststelle@lallf.mvnet.de</t>
  </si>
  <si>
    <t>Niedersachsen</t>
  </si>
  <si>
    <t>Landeshauptstadt Hannover
Fachbereich Öffentliche Ordnung
Gewerbe- u. Veterinärangelegenheiten</t>
  </si>
  <si>
    <t>Leinstraße 14</t>
  </si>
  <si>
    <t>30159</t>
  </si>
  <si>
    <t>Hannnover</t>
  </si>
  <si>
    <t>+49 511 16 83 11 53</t>
  </si>
  <si>
    <t>+49 511 16 83 12 34</t>
  </si>
  <si>
    <t>32.2@hannover-stadt.de</t>
  </si>
  <si>
    <t>Stadt Braunschweig
FB Bürgerservice, öffentl. Sicherheit, Veterinärwesen und Verbraucherschutz</t>
  </si>
  <si>
    <t>Richard- Wagner-Straße 1</t>
  </si>
  <si>
    <t>38106</t>
  </si>
  <si>
    <t>Braunschweig</t>
  </si>
  <si>
    <t>+49 531 470 59 03</t>
  </si>
  <si>
    <t>+49 531 470 57 09</t>
  </si>
  <si>
    <t>veterinaerwesen@braunschweig.de</t>
  </si>
  <si>
    <t>Stadt Delmenhorst
Fachdienst Veterinär- und Ordnungswesen</t>
  </si>
  <si>
    <t>Lange Straße 1 A</t>
  </si>
  <si>
    <t>27749</t>
  </si>
  <si>
    <t>Delmenhorst</t>
  </si>
  <si>
    <t>+49 4221 99 11 32</t>
  </si>
  <si>
    <t>+49 4221 99 12 32</t>
  </si>
  <si>
    <t>Verbraucherschutz@DELMENHORST.de</t>
  </si>
  <si>
    <t>Stadt Oldenburg
Amt für Verbraucherschutz und Veterinärwesen</t>
  </si>
  <si>
    <t>Rohdenweg 65</t>
  </si>
  <si>
    <t>26135</t>
  </si>
  <si>
    <t>Oldenburg</t>
  </si>
  <si>
    <t>+49 441 235 4610</t>
  </si>
  <si>
    <t>+49 441 235 4631</t>
  </si>
  <si>
    <t>Veterinaerwesen@stadt-oldenburg.de</t>
  </si>
  <si>
    <t>Stadt Wolfsburg
- Veterinäramt –</t>
  </si>
  <si>
    <t>Dieselstraße 18 a</t>
  </si>
  <si>
    <t>38446</t>
  </si>
  <si>
    <t>Wolfsburg</t>
  </si>
  <si>
    <t>+49 5361 28 21 40</t>
  </si>
  <si>
    <t>+49 5361 28 18 36</t>
  </si>
  <si>
    <t>Veterinaeramt@Stadt.Wolfsburg.de</t>
  </si>
  <si>
    <t>Zweckverband Veterinäramt JadeWeser</t>
  </si>
  <si>
    <t>Postfach 2169</t>
  </si>
  <si>
    <t>26414</t>
  </si>
  <si>
    <t>Schortens</t>
  </si>
  <si>
    <t>+49 4421 77 88 0</t>
  </si>
  <si>
    <t>+49 4421 77 88 77 0</t>
  </si>
  <si>
    <t>veterinaeramt@jade-weser.de</t>
  </si>
  <si>
    <t>Olympiastr. 1</t>
  </si>
  <si>
    <t>26419</t>
  </si>
  <si>
    <t xml:space="preserve"> Schortens</t>
  </si>
  <si>
    <t>Zweckverband Veterinäramt JadeWeser
Regionalstelle Brake</t>
  </si>
  <si>
    <t>Breite Straße 156</t>
  </si>
  <si>
    <t>26919</t>
  </si>
  <si>
    <t>Brake</t>
  </si>
  <si>
    <t>+49 4401 927 282</t>
  </si>
  <si>
    <t>+49 4401 2318</t>
  </si>
  <si>
    <t>Zweckverband Veterinäramt JadeWeser
Regionalstelle Wittmund</t>
  </si>
  <si>
    <t>Am Markt 9</t>
  </si>
  <si>
    <t>26409</t>
  </si>
  <si>
    <t xml:space="preserve"> Wittmund</t>
  </si>
  <si>
    <t>+49 4462 86-1401</t>
  </si>
  <si>
    <t>+49 4462 86-1402</t>
  </si>
  <si>
    <t xml:space="preserve">Landkreis Ammerland
Veterinär- u. Lebensmittelüberwachungsamt </t>
  </si>
  <si>
    <t>Wilhelm-Geiler-Straße 9</t>
  </si>
  <si>
    <t>26655</t>
  </si>
  <si>
    <t>Westerstede</t>
  </si>
  <si>
    <t>+49 4488 56 54 00</t>
  </si>
  <si>
    <t>+49 4488 56 54 09</t>
  </si>
  <si>
    <t>vet.amt@ammerland.de</t>
  </si>
  <si>
    <t>Landkreis Aurich
Amt für Veterinärwesen- u. Lebensmittelüberwachung</t>
  </si>
  <si>
    <t>Postfach 14 80</t>
  </si>
  <si>
    <t>26584</t>
  </si>
  <si>
    <t>Aurich</t>
  </si>
  <si>
    <t>+49 4941 16 3900</t>
  </si>
  <si>
    <t>+49 4941 16 3999</t>
  </si>
  <si>
    <t>blorentz@landkreis-aurich.de</t>
  </si>
  <si>
    <t>Fischteichweg 7-13</t>
  </si>
  <si>
    <t xml:space="preserve">26603 </t>
  </si>
  <si>
    <t>Landkreis Celle
Amt für Veterinärangelegenheiten und Verbraucherschutz</t>
  </si>
  <si>
    <t>Postfach 32 11</t>
  </si>
  <si>
    <t>29232</t>
  </si>
  <si>
    <t>Celle</t>
  </si>
  <si>
    <t>+49 5141 916 59 00</t>
  </si>
  <si>
    <t>+49 5141 916 59 99</t>
  </si>
  <si>
    <t>Heiko.Wessel@lkcelle.de</t>
  </si>
  <si>
    <t>Landkreis Cloppenburg
Amt für Veterinärwesen- und Lebensmittelüberwachung</t>
  </si>
  <si>
    <t>Postfach 1480</t>
  </si>
  <si>
    <t>49644</t>
  </si>
  <si>
    <t>Cloppenburg</t>
  </si>
  <si>
    <t>+49 4471 15 226</t>
  </si>
  <si>
    <t>+49 4471 15 430</t>
  </si>
  <si>
    <t>veterinaeramt@lkclp.de</t>
  </si>
  <si>
    <t>Landkreis Cuxhaven
- Veterinäramt -</t>
  </si>
  <si>
    <t>Vincent-Lübeck-Straße 2</t>
  </si>
  <si>
    <t>+49 4721 66 21 32</t>
  </si>
  <si>
    <t>+49 4721 66 25 85</t>
  </si>
  <si>
    <t>veterinaeramt@landkreis-cuxhaven.de</t>
  </si>
  <si>
    <t>Landkreis Diepholz
Fachdienst Veterinärwesen und Verbraucherschutz</t>
  </si>
  <si>
    <t>Grafenstraße 3</t>
  </si>
  <si>
    <t>49356</t>
  </si>
  <si>
    <t>Diepholz</t>
  </si>
  <si>
    <t>+49 5441 976 18 62</t>
  </si>
  <si>
    <t>+49 5441 976 17 44</t>
  </si>
  <si>
    <t>veterinaerwesen@diepholz.de</t>
  </si>
  <si>
    <t>Landkreis Emsland
Fachbereich für Veterinärwesen und Verbraucherschutz</t>
  </si>
  <si>
    <t>Postfach 15 62 Ordeniederung 1</t>
  </si>
  <si>
    <t>49705</t>
  </si>
  <si>
    <t>Meppen</t>
  </si>
  <si>
    <t>+49 5931 44 11 66</t>
  </si>
  <si>
    <t xml:space="preserve">+49 5931 44 36 39 </t>
  </si>
  <si>
    <t>veterinaeramt@emsland.de</t>
  </si>
  <si>
    <t>Landkreis Gifhorn
Abteilung Veterinärwesen</t>
  </si>
  <si>
    <t>Schlossplatz 1</t>
  </si>
  <si>
    <t>38518</t>
  </si>
  <si>
    <t>Gifhorn</t>
  </si>
  <si>
    <t>+49 5371 82-391</t>
  </si>
  <si>
    <t xml:space="preserve"> +49 5371 82-359</t>
  </si>
  <si>
    <t>veterinaeramt@gifhorn.de</t>
  </si>
  <si>
    <t>Landkreis Göttingen
Veterinär- und Verbraucherschutzamt für den Landkreis
u. die Stadt Göttingen</t>
  </si>
  <si>
    <t>Walkemühlenweg 8</t>
  </si>
  <si>
    <t>37083</t>
  </si>
  <si>
    <t>Göttingen</t>
  </si>
  <si>
    <t>Veterinaeramt@LandkreisGoettingen.de</t>
  </si>
  <si>
    <t>Landkreis Goslar
Fachbereich Verbraucherschutz und Veterinärwesen</t>
  </si>
  <si>
    <t>Heinrich-Pieper-Straße 9</t>
  </si>
  <si>
    <t>38640</t>
  </si>
  <si>
    <t>Goslar</t>
  </si>
  <si>
    <t>+49 5321 70 08 40</t>
  </si>
  <si>
    <t>+49 5321 70 08 50</t>
  </si>
  <si>
    <t>verbraucherschutz@landkreis-goslar.de</t>
  </si>
  <si>
    <t>Landkreis Grafschaft Bentheim
Abt. für Veterinärwesen und Verbraucherschutz</t>
  </si>
  <si>
    <t>48529</t>
  </si>
  <si>
    <t>Nordhorn</t>
  </si>
  <si>
    <t>+49 5921 96 06</t>
  </si>
  <si>
    <t>+49 5921 96 32 00</t>
  </si>
  <si>
    <t>veterinaeramt@Grafschaft.de</t>
  </si>
  <si>
    <t>Landkreis Hameln-Pyrmont
Amt für Veterinärwesen und Lebensmittelüberwachung</t>
  </si>
  <si>
    <t>Süntelstraße 9</t>
  </si>
  <si>
    <t>31785</t>
  </si>
  <si>
    <t>Hameln</t>
  </si>
  <si>
    <t>+49 5151 903 0</t>
  </si>
  <si>
    <t>+49 5151 903 25 25</t>
  </si>
  <si>
    <t>veterinaerwesen@hameln-pyrmont.de</t>
  </si>
  <si>
    <t>Region Hannover
Fachdienst Verbraucherschutz und Veterinärwesen</t>
  </si>
  <si>
    <t>Hildesheimer Str. 20</t>
  </si>
  <si>
    <t xml:space="preserve">30169 </t>
  </si>
  <si>
    <t>Hannover</t>
  </si>
  <si>
    <t>+49 511 61 62 20 95</t>
  </si>
  <si>
    <t>+49 511 61 62 28 26</t>
  </si>
  <si>
    <t>fdvv@region-hannover.de</t>
  </si>
  <si>
    <t>Landkreis Harburg
Veterinärdienst</t>
  </si>
  <si>
    <t>Von-Somnitz-Ring 13</t>
  </si>
  <si>
    <t>21423</t>
  </si>
  <si>
    <t>Winsen/Luhe</t>
  </si>
  <si>
    <t>+49 4171 69 34 66</t>
  </si>
  <si>
    <t>+49 4171 63 612</t>
  </si>
  <si>
    <t>veterinaerdienst@lkharburg.de</t>
  </si>
  <si>
    <t>Landkreis Helmstedt
Geschäftsbereich Ordnung, Verkehr, Veterinärwesen und Verbraucherschutz</t>
  </si>
  <si>
    <t>Charlotte-von-Veltheim-Weg 5</t>
  </si>
  <si>
    <t>38350</t>
  </si>
  <si>
    <t>Helmstedt</t>
  </si>
  <si>
    <t>+49 5351 121 25 92</t>
  </si>
  <si>
    <t>+49 5351 121 26 00</t>
  </si>
  <si>
    <t>veterinaeramt@landkreis-helmstedt.de</t>
  </si>
  <si>
    <t>Landkreis Hildesheim
Fachdienst 203 Veterinärwesen und Verbraucherschutz</t>
  </si>
  <si>
    <t>Bischof-Janssen-Straße 31</t>
  </si>
  <si>
    <t>31134</t>
  </si>
  <si>
    <t>Hildesheim</t>
  </si>
  <si>
    <t>+49 5121 309 111</t>
  </si>
  <si>
    <t>veterinaeramt@landkreishildesheim.de</t>
  </si>
  <si>
    <t>Landkreis Holzminden
Verbraucherschutz und Tiergesundheit</t>
  </si>
  <si>
    <t>Postfach 1353</t>
  </si>
  <si>
    <t>37593</t>
  </si>
  <si>
    <t xml:space="preserve"> Holzminden</t>
  </si>
  <si>
    <t>+49 5531 70 73 47</t>
  </si>
  <si>
    <t>+49 5531 70 73 45</t>
  </si>
  <si>
    <t>veterinaeramt@landkreis-holzminden.de</t>
  </si>
  <si>
    <t>Bürgermeister-Schrader-Str. 24</t>
  </si>
  <si>
    <t>37603</t>
  </si>
  <si>
    <t>Holzminden</t>
  </si>
  <si>
    <t>Landkreis Leer
Amt für Veterinärwesen und Lebensmittelüberwachung</t>
  </si>
  <si>
    <t>Friesenstraße 30</t>
  </si>
  <si>
    <t>26789</t>
  </si>
  <si>
    <t>Leer</t>
  </si>
  <si>
    <t>+49 491 92 61 451</t>
  </si>
  <si>
    <t>veterinaeramt@lkleer.de</t>
  </si>
  <si>
    <t>Landkreis Lüchow-Dannenberg
Fachdienst 39 –Veterinärwesen und Verbraucherschutz</t>
  </si>
  <si>
    <t>Königsberger Straße 10</t>
  </si>
  <si>
    <t>29439</t>
  </si>
  <si>
    <t>Lüchow</t>
  </si>
  <si>
    <t>+49 5841 120 286</t>
  </si>
  <si>
    <t>+49 5841 120 88 390</t>
  </si>
  <si>
    <t>veterinaerwesen@luechow-dannenberg.de</t>
  </si>
  <si>
    <t>Landkreis Lüneburg
Veterinärwesen und Lebensmittelüberwachung</t>
  </si>
  <si>
    <t>Auf dem Michaeliskloster 4</t>
  </si>
  <si>
    <t>21335</t>
  </si>
  <si>
    <t>Lüneburg</t>
  </si>
  <si>
    <t>+49 4131 26 14 13</t>
  </si>
  <si>
    <t xml:space="preserve">+49 4131 26 16 33 </t>
  </si>
  <si>
    <t>veterinaeramt@landkreis.lueneburg.de</t>
  </si>
  <si>
    <t>Landkreis Nienburg
FB Veterinärwesen und Lebensmittelüberwachung</t>
  </si>
  <si>
    <t>Am Schlossplatz</t>
  </si>
  <si>
    <t>31582</t>
  </si>
  <si>
    <t>Nienburg/Weser</t>
  </si>
  <si>
    <t>+49 5021 96 71 13</t>
  </si>
  <si>
    <t>+49 5021 96 74 31</t>
  </si>
  <si>
    <t>vetamt@kreis-ni.de</t>
  </si>
  <si>
    <t>Landkreis Northeim
FB VII – Gesundheits- und Veterinärwesen, Verbraucherschutz</t>
  </si>
  <si>
    <t>Medenheimer Straße 6/8</t>
  </si>
  <si>
    <t>37154</t>
  </si>
  <si>
    <t>Northeim</t>
  </si>
  <si>
    <t>+49 5551 70 84 84</t>
  </si>
  <si>
    <t>+49 5551 70 84 22</t>
  </si>
  <si>
    <t>veterinaeramt@landkreis-northeim.de</t>
  </si>
  <si>
    <t>Landkreis Oldenburg
- Veterinäramt -</t>
  </si>
  <si>
    <t>Postfach 14 64</t>
  </si>
  <si>
    <t>27781</t>
  </si>
  <si>
    <t>Wildeshausen</t>
  </si>
  <si>
    <t>+49 4431 85 391</t>
  </si>
  <si>
    <t>+49 4431 85 468</t>
  </si>
  <si>
    <t>veterinaeramt@oldenburg-kreis.de</t>
  </si>
  <si>
    <t xml:space="preserve">Delmenhorster Str. 6
</t>
  </si>
  <si>
    <t xml:space="preserve">27793 </t>
  </si>
  <si>
    <t>Landkreis Osnabrück
Veterinärdienst für Stadt und Landkreis Osnabrück</t>
  </si>
  <si>
    <t>Am Schölerberg 1</t>
  </si>
  <si>
    <t>49082</t>
  </si>
  <si>
    <t>Osnabrück</t>
  </si>
  <si>
    <t>+49 541 501 21 83</t>
  </si>
  <si>
    <t>+49 541 501 44 16</t>
  </si>
  <si>
    <t>veterinaerdienst@lkos.de</t>
  </si>
  <si>
    <t>49593</t>
  </si>
  <si>
    <t>Bersenbrück</t>
  </si>
  <si>
    <t>veterinaer-bsb@lkos.de</t>
  </si>
  <si>
    <t>Landkreis Osterholz
Veterinäramt</t>
  </si>
  <si>
    <t>27711</t>
  </si>
  <si>
    <t>Osterholz-Scharmbeck</t>
  </si>
  <si>
    <t>+49 4791 93 04 50</t>
  </si>
  <si>
    <t>+49 4791 93 04 56</t>
  </si>
  <si>
    <t>veterinaeramt@landkreis-osterholz.de</t>
  </si>
  <si>
    <t>Katzensteiner Str. 137</t>
  </si>
  <si>
    <t>37520</t>
  </si>
  <si>
    <t>Osterode am Harz</t>
  </si>
  <si>
    <t>+49 5522 95 10 61</t>
  </si>
  <si>
    <t>+49 5522 95 10 65</t>
  </si>
  <si>
    <t>Landkreis Peine
Fachdienst Veterinärwesen und Lebensmittelüberwachung</t>
  </si>
  <si>
    <t>Hopfenstraße 4</t>
  </si>
  <si>
    <t>31224</t>
  </si>
  <si>
    <t>Peine</t>
  </si>
  <si>
    <t>+49 5171 4 01 0</t>
  </si>
  <si>
    <t>+49 5171 4 01 77 26</t>
  </si>
  <si>
    <t>lebensmittel.tiere@landkreis-peine.de</t>
  </si>
  <si>
    <t>Landkreis Rotenburg (Wümme)
Veterinäramt</t>
  </si>
  <si>
    <t>Hopfengarten 2</t>
  </si>
  <si>
    <t>27356</t>
  </si>
  <si>
    <t>Rotenburg/Wümme</t>
  </si>
  <si>
    <t>+49 4261 983 23 57</t>
  </si>
  <si>
    <t>+49 4261 983 23 99</t>
  </si>
  <si>
    <t>veterinaeramt.row@lk-row.de</t>
  </si>
  <si>
    <t>Landkreis Schaumburg
Amt für Verbraucherschutz und Veterinärwesen</t>
  </si>
  <si>
    <t>Bahnhofstraße 25</t>
  </si>
  <si>
    <t>31675</t>
  </si>
  <si>
    <t>Bückeburg</t>
  </si>
  <si>
    <t>+49 5722 9668 00</t>
  </si>
  <si>
    <t>+49 5722 9668 08</t>
  </si>
  <si>
    <t>Veterinaeramt.39@Landkreis-Schaumburg.de</t>
  </si>
  <si>
    <t>Landkreis Heidekreis
Veterinärwesen und Verbraucherschutz</t>
  </si>
  <si>
    <t>Quintusstraße 1</t>
  </si>
  <si>
    <t>29683</t>
  </si>
  <si>
    <t>Bad Fallingbostel</t>
  </si>
  <si>
    <t>+49 5162 97 03 06</t>
  </si>
  <si>
    <t>+49 5162 97 04 02</t>
  </si>
  <si>
    <t>veterinaeramt@heidekreis.de</t>
  </si>
  <si>
    <t>Landkreis Stade
Amt für Veterinärwesen und Lebensmittelüberwachung</t>
  </si>
  <si>
    <t>Große Schmiedestraße 1 - 3</t>
  </si>
  <si>
    <t>21682</t>
  </si>
  <si>
    <t>Stade</t>
  </si>
  <si>
    <t>+49 4141 12 901</t>
  </si>
  <si>
    <t>+49 4141 12 919</t>
  </si>
  <si>
    <t>veterinaeramt@landkreis-stade.de</t>
  </si>
  <si>
    <t>Landkreis Uelzen
Veterinär- und Lebensmittelüberwachungsamt</t>
  </si>
  <si>
    <t>Nothmannstr. 34</t>
  </si>
  <si>
    <t>29525</t>
  </si>
  <si>
    <t>Uelzen</t>
  </si>
  <si>
    <t>+49 581 827 36</t>
  </si>
  <si>
    <t>+49 581 827 48</t>
  </si>
  <si>
    <t>veterinaeramt@landkreis-uelzen.de</t>
  </si>
  <si>
    <t>Landkreis Vechta
Amt für Veterinärwesen- u. Lebensmittelüberwachung</t>
  </si>
  <si>
    <t>Postfach 13 53</t>
  </si>
  <si>
    <t>49375</t>
  </si>
  <si>
    <t>Vechta</t>
  </si>
  <si>
    <t>+49 4441 898 0</t>
  </si>
  <si>
    <t>+49 4441 898 10 36</t>
  </si>
  <si>
    <t>veterinaeramt@landkreis-vechta.de</t>
  </si>
  <si>
    <t>Ravensberger Str. 20</t>
  </si>
  <si>
    <t>49377</t>
  </si>
  <si>
    <t>Landkreis Verden
Fachdienst Veterinärdienst und Verbraucherschutz</t>
  </si>
  <si>
    <t>Lindhooper Straße 67</t>
  </si>
  <si>
    <t>27283</t>
  </si>
  <si>
    <t>Verden/Aller</t>
  </si>
  <si>
    <t>+49 4231 157 70</t>
  </si>
  <si>
    <t>+49 4231 157 73</t>
  </si>
  <si>
    <t>Verbraucherschutz und Veterinärangelegenheiten für den
Landkreis Wolfenbüttel</t>
  </si>
  <si>
    <t>Dietrich-Bonhoeffer-Str. 8</t>
  </si>
  <si>
    <t>38300</t>
  </si>
  <si>
    <t>Wolfenbüttel</t>
  </si>
  <si>
    <t>+49 5331 84 782</t>
  </si>
  <si>
    <t>+49 5331 84 781</t>
  </si>
  <si>
    <t>f.w.garbe@lk-wf.de</t>
  </si>
  <si>
    <t>LAVES
Niedersächsisches Landesamt für Verbraucherschutz und Lebensmittelsicherheit
Lebensmittel- und Veterinärinstitut Braunschweig / Hannover</t>
  </si>
  <si>
    <t>Dresdenstraße 2</t>
  </si>
  <si>
    <t>38124</t>
  </si>
  <si>
    <t>+49 531 6804 0</t>
  </si>
  <si>
    <t>+49 531 6804 101</t>
  </si>
  <si>
    <t>poststelle.li-bs@laves.niedersachsen.de</t>
  </si>
  <si>
    <t>Nordrhein-Westfalen</t>
  </si>
  <si>
    <t>Regierungsbezirk Düsseldorf</t>
  </si>
  <si>
    <t xml:space="preserve">Der Oberbürgermeister der Stadt Düsseldorf
Amt 39/1 Amt für Verbraucherschutz Abteilung Veterinärwesen und Lebensmittelüberwachung
</t>
  </si>
  <si>
    <t>Ulmenstraße 215</t>
  </si>
  <si>
    <t>40468</t>
  </si>
  <si>
    <t>Düsseldorf</t>
  </si>
  <si>
    <t>+49 211 89 9-1</t>
  </si>
  <si>
    <t>+49 211 89 29 126</t>
  </si>
  <si>
    <t>veterinaeramt@stadt.duesseldorf.de</t>
  </si>
  <si>
    <t xml:space="preserve">Der Oberbürgermeister der Stadt Duisburg
Institut für gesundheitlichen Verbraucherschutz
</t>
  </si>
  <si>
    <t>Meidericherstr. 14</t>
  </si>
  <si>
    <t>47049</t>
  </si>
  <si>
    <t>Duisburg</t>
  </si>
  <si>
    <t>+49 203 283-7780</t>
  </si>
  <si>
    <t>+49 203 283-7788</t>
  </si>
  <si>
    <t>lebensmittelueberwachung@stadt-duisburg.de</t>
  </si>
  <si>
    <t xml:space="preserve">Der Oberbürgermeister der Stadt Essen
- Veterinäramt und Lebensmittelüberwachungsamt-
</t>
  </si>
  <si>
    <t>Goldschmidtstraße 112</t>
  </si>
  <si>
    <t>45141</t>
  </si>
  <si>
    <t>Essen</t>
  </si>
  <si>
    <t>+49 201 88 59 600</t>
  </si>
  <si>
    <t>+49 201 88 59 610</t>
  </si>
  <si>
    <t>veterinaeramt@essen.de</t>
  </si>
  <si>
    <t xml:space="preserve">Der Oberbürgermeister der Stadt Krefeld
Fachbereich Ordnung
Abteilung Veterinär- und Lebensmittelüberwachung
</t>
  </si>
  <si>
    <t>Konrad-Adenauer-Platz 17</t>
  </si>
  <si>
    <t>47803</t>
  </si>
  <si>
    <t>Krefeld</t>
  </si>
  <si>
    <t>+49 2151 86-2380</t>
  </si>
  <si>
    <t>+49 2151 86 23 88</t>
  </si>
  <si>
    <t xml:space="preserve">Der Landrat des Kreises Kleve Fachbereich 5
- 5.2 Veterinärangelegenheiten und
Lebensmittelüberwachung -
</t>
  </si>
  <si>
    <t>Nassauer Allee 12 - 16</t>
  </si>
  <si>
    <t>47533</t>
  </si>
  <si>
    <t>Kleve</t>
  </si>
  <si>
    <t>+49 2821 85 229</t>
  </si>
  <si>
    <t>+49 2821 85 230</t>
  </si>
  <si>
    <t>vet-verwaltung@kreis-kleve.de</t>
  </si>
  <si>
    <t xml:space="preserve">Der Landrat des Kreises Mettmann
Amt für Verbraucherschutz
</t>
  </si>
  <si>
    <t>Düsseldorfer Str. 26</t>
  </si>
  <si>
    <t>40822</t>
  </si>
  <si>
    <t>Mettmann</t>
  </si>
  <si>
    <t>+49 2104 99 18 02</t>
  </si>
  <si>
    <t>+49 2104 99 48 53</t>
  </si>
  <si>
    <t>verbraucherschutz@kreis-mettmann.de</t>
  </si>
  <si>
    <t xml:space="preserve">Der Oberbürgermeister der Stadt Mönchengladbach
Fachbereich Verbraucherschutz und Tiergesundheit
</t>
  </si>
  <si>
    <t>Am Mevissenhof 42</t>
  </si>
  <si>
    <t>41068</t>
  </si>
  <si>
    <t>Mönchengladbach</t>
  </si>
  <si>
    <t>+49 2161 25 28 31</t>
  </si>
  <si>
    <t>+49 2161 25 28 49</t>
  </si>
  <si>
    <t>veterinaeramt@moenchengladbach.de</t>
  </si>
  <si>
    <t xml:space="preserve">Der Oberbürgermeister der Stadt Mülheim a.d.Ruhr
Veterinäramt und Lebensmittelüberwachung
</t>
  </si>
  <si>
    <t>45468</t>
  </si>
  <si>
    <t>Mülheim a.d. Ruhr</t>
  </si>
  <si>
    <t>+49 208 455 3171</t>
  </si>
  <si>
    <t>+49 208 455 3179</t>
  </si>
  <si>
    <t>veterinaeramt@muelheim-ruhr.de
lebensmittelueberwachung@muelheim-ruhr.de</t>
  </si>
  <si>
    <t xml:space="preserve">Der Landrat des Rhein-Kreises Neuss
- Veterinär- und Lebensmittelüberwachungsamt -
</t>
  </si>
  <si>
    <t>Auf der Schanze 4</t>
  </si>
  <si>
    <t>41515</t>
  </si>
  <si>
    <t>Grevenbroich</t>
  </si>
  <si>
    <t>+49 2181 601 3900</t>
  </si>
  <si>
    <t>+49 2181 601 39 99</t>
  </si>
  <si>
    <t>veterinaeramt@rhein-kreis-neuss.de</t>
  </si>
  <si>
    <t xml:space="preserve">Der Oberbürgermeister der Stadt Oberhausen
Fachbereich 2 - 4 - 20 Verbraucherschutz:
Gewerbeangelegenheiten, Lebensmittelüberwachung,
Veterinäramt
</t>
  </si>
  <si>
    <t>Bahnhofstraße 66</t>
  </si>
  <si>
    <t xml:space="preserve">46145 </t>
  </si>
  <si>
    <t>Oberhausen</t>
  </si>
  <si>
    <t>+49 208 825-2396,- 2265</t>
  </si>
  <si>
    <t>+49 208 825 53 84, 5242</t>
  </si>
  <si>
    <t>lebensmittelueberwachung@oberhausen.de; amtstierarzt@oberhausen.de</t>
  </si>
  <si>
    <t xml:space="preserve">Stadt Solingen
-Bergisches Veterinär- und
Lebensmittelüberwachungsamt
Remscheid, Solingen, Wuppertal
</t>
  </si>
  <si>
    <t>Dorper Str. 26</t>
  </si>
  <si>
    <t>42651</t>
  </si>
  <si>
    <t>Solingen</t>
  </si>
  <si>
    <t xml:space="preserve">Der Landrat des Kreises Viersen
- Veterinär- und Lebensmittelüberwachungsamt -
</t>
  </si>
  <si>
    <t>Rathausmarkt 3</t>
  </si>
  <si>
    <t xml:space="preserve">41747 </t>
  </si>
  <si>
    <t>Viersen</t>
  </si>
  <si>
    <t>+49 2162 39 13 09</t>
  </si>
  <si>
    <t>+49 2162 39 18 30</t>
  </si>
  <si>
    <t xml:space="preserve">lebensmittelueberwachung@kreis-viersen.de, veterinaeramt@kreis-viersen.de
</t>
  </si>
  <si>
    <t xml:space="preserve">Der Landrat des Kreises Wesel
Fachdienst Veterinär- und Lebensmittelüberwachung
</t>
  </si>
  <si>
    <t>Jülicher Straße 4</t>
  </si>
  <si>
    <t>46483</t>
  </si>
  <si>
    <t>Wesel</t>
  </si>
  <si>
    <t>+49 281 207 0</t>
  </si>
  <si>
    <t>+49 281 207 78 00</t>
  </si>
  <si>
    <t>VET.LM@kreis-wesel.de</t>
  </si>
  <si>
    <t>Regierungsbezirk Köln</t>
  </si>
  <si>
    <t>StädteRegion Aachen Der Städteregionsrat
Amt für Verbraucherschutz, Tierschutz und
Veterinärwesen</t>
  </si>
  <si>
    <t>Carlo-Schmid-Straße 4</t>
  </si>
  <si>
    <t>52146</t>
  </si>
  <si>
    <t>Würselen</t>
  </si>
  <si>
    <t>+49 241 51 98 0</t>
  </si>
  <si>
    <t>+49 2405 950 18</t>
  </si>
  <si>
    <t>vetamt@staedteregion-aachen.de</t>
  </si>
  <si>
    <t>Bundesstadt Bonn
Amt für Umwelt, Verbraucherschutz und Lokale
Agenda
Lebensmittelüberwachung und Veterinärdienste</t>
  </si>
  <si>
    <t>Engeltalstraße 4</t>
  </si>
  <si>
    <t>53103</t>
  </si>
  <si>
    <t>Bonn</t>
  </si>
  <si>
    <t>+49 228 77 27 56</t>
  </si>
  <si>
    <t>+49 228 77 43 02</t>
  </si>
  <si>
    <t xml:space="preserve">veterinaeramt@bonn.de, lebensmittelueberwachungsamt@bonn.de
</t>
  </si>
  <si>
    <t>Die Oberbürgermeisterin der Stadt Köln
Umwelt- und Verbraucherschutzamt,
Lebensmittelüberwachung und Veterinärdienste</t>
  </si>
  <si>
    <t>Friedrich-Ebert-Ufer 64 - 70</t>
  </si>
  <si>
    <t>51143</t>
  </si>
  <si>
    <t>Köln</t>
  </si>
  <si>
    <t>+49 221 22126211</t>
  </si>
  <si>
    <t>+49 221 22126588</t>
  </si>
  <si>
    <t>vetleb@stadt-koeln.de</t>
  </si>
  <si>
    <t>Der Oberbürgermeister der Stadt Leverkusen
- Fachbereich 30 - Lebensmittelüberwachung -
- Fachbereich 39 - Veterinäramt -</t>
  </si>
  <si>
    <t>Miselohestraße 4</t>
  </si>
  <si>
    <t>51379</t>
  </si>
  <si>
    <t>Leverkusen</t>
  </si>
  <si>
    <t>+49 214 406 3001</t>
  </si>
  <si>
    <t>+49 214 406 3002</t>
  </si>
  <si>
    <t>30@stadt.leverkusen.de, veterinaeramt@stadt.leverkusen.de</t>
  </si>
  <si>
    <t>Der Landrat des Kreises Düren
Amt für Veterinärwesen und Verbraucherschutz</t>
  </si>
  <si>
    <t>Bismarckstraße 16</t>
  </si>
  <si>
    <t>52351</t>
  </si>
  <si>
    <t>Düren</t>
  </si>
  <si>
    <t>+49 2421 22 0</t>
  </si>
  <si>
    <t>+49 2421 22 20 22</t>
  </si>
  <si>
    <t>amt39@kreis-dueren.de</t>
  </si>
  <si>
    <t>Der Landrat des Rhein-Erft-Kreises
- Veterinär- und Lebensmittelüberwachungsamt -</t>
  </si>
  <si>
    <t>Willy-Brandt-Platz 1</t>
  </si>
  <si>
    <t>50126</t>
  </si>
  <si>
    <t>Bergheim</t>
  </si>
  <si>
    <t>veterinaeramt@rhein-erft-kreis.de</t>
  </si>
  <si>
    <t>Der Landrat des Kreises Euskirchen
Abt. 39 - Veterinärwesen und
Lebensmittelüberwachung</t>
  </si>
  <si>
    <t>Jülicher Ring 32</t>
  </si>
  <si>
    <t>53879</t>
  </si>
  <si>
    <t>Euskirchen</t>
  </si>
  <si>
    <t>+49 2251 15 0</t>
  </si>
  <si>
    <t>+49 2251 15 555</t>
  </si>
  <si>
    <t>veterinaeramt@kreis-euskirchen.de</t>
  </si>
  <si>
    <t>Der Landrat des Kreises Heinsberg
- Veterinär- und Lebensmittelüberwachungsamt -</t>
  </si>
  <si>
    <t>Valkenburger Straße 45</t>
  </si>
  <si>
    <t>52525</t>
  </si>
  <si>
    <t>Heinsberg</t>
  </si>
  <si>
    <t>+49 2452 13 39 09</t>
  </si>
  <si>
    <t>+49 2452 13 39 95</t>
  </si>
  <si>
    <t>veterinaeramt@kreis-heinsberg.de</t>
  </si>
  <si>
    <t>Der Landrat des Oberbergischen Kreises
- Veterinär- und Lebensmittelüberwachungsamt</t>
  </si>
  <si>
    <t>Moltkestraße 42</t>
  </si>
  <si>
    <t>51643</t>
  </si>
  <si>
    <t>Gummersbach</t>
  </si>
  <si>
    <t>+49 2261 88 39 03</t>
  </si>
  <si>
    <t>+49 2261 88 39 39</t>
  </si>
  <si>
    <t>amt39@obk.de</t>
  </si>
  <si>
    <t>Der Landrat des Rhein-Sieg-Kreises
Veterinär- und Lebensmittelüberwachungsamt</t>
  </si>
  <si>
    <t>Kaiser-Wilhelm-Platz 1</t>
  </si>
  <si>
    <t>53721</t>
  </si>
  <si>
    <t>Siegburg</t>
  </si>
  <si>
    <t>+49 2241 13 0</t>
  </si>
  <si>
    <t>+49 2241 13 30 79</t>
  </si>
  <si>
    <t>veterinaeramt@rhein-sieg-kreis.de</t>
  </si>
  <si>
    <t>Der Landrat des Rheinisch-Bergischen-Kreises
Veterinär- und Lebensmittelüberwachungsamt</t>
  </si>
  <si>
    <t>Refrather Weg 30</t>
  </si>
  <si>
    <t>51469</t>
  </si>
  <si>
    <t>Bergisch Gladbach</t>
  </si>
  <si>
    <t>+49 2202 13 28 15</t>
  </si>
  <si>
    <t>+49 2202 13 10 68 19</t>
  </si>
  <si>
    <t>veterinaer@rbk-online.de</t>
  </si>
  <si>
    <t>Regierungsbezirk Münster</t>
  </si>
  <si>
    <t>Der Landrat des Kreises Borken
Fachbereich 39 - Tiere und Lebensmittel</t>
  </si>
  <si>
    <t>Burloer Straße 93</t>
  </si>
  <si>
    <t xml:space="preserve">46325 </t>
  </si>
  <si>
    <t>Borken</t>
  </si>
  <si>
    <t>+49 2861 82 0</t>
  </si>
  <si>
    <t>+49 2861 82 10 24</t>
  </si>
  <si>
    <t>tiereundlebensmittel@kreis-borken.de</t>
  </si>
  <si>
    <t>Der Oberbürgermeister der Stadt Bottrop
Fachbereich Recht und Ordnung
Lebensmittelüberwachung 30/3</t>
  </si>
  <si>
    <t>Böckenhoffstraße 40</t>
  </si>
  <si>
    <t>46236</t>
  </si>
  <si>
    <t>Bottrop</t>
  </si>
  <si>
    <t>+49 2041 70-4582</t>
  </si>
  <si>
    <t>+49 2041 70- 4589</t>
  </si>
  <si>
    <t>lebensmittelueberwachung@bottrop.de, veterinaeramt@bottrop.de</t>
  </si>
  <si>
    <t>Der Landrat des Kreises Coesfeld
39 Veterinärdienst und Lebensmittelüberwachung</t>
  </si>
  <si>
    <t>Friedrich-Ebert-Str. 7</t>
  </si>
  <si>
    <t>48653</t>
  </si>
  <si>
    <t>Coesfeld</t>
  </si>
  <si>
    <t>+49 2541 18 0</t>
  </si>
  <si>
    <t>+49 2541 18 39 99</t>
  </si>
  <si>
    <t>veterinaerdienst@kreis-coesfeld.de</t>
  </si>
  <si>
    <t>Der Oberbürgermeister der Stadt Gelsenkirchen
Referat Veterinär- und Lebensmittelüberwachung</t>
  </si>
  <si>
    <t>Am Schlachthof 4</t>
  </si>
  <si>
    <t>45883</t>
  </si>
  <si>
    <t>Gelsenkirchen</t>
  </si>
  <si>
    <t>+49 209 94 09 00</t>
  </si>
  <si>
    <t>+49 209 94 09 025</t>
  </si>
  <si>
    <t>veterinaeramt@gelsenkirchen.de</t>
  </si>
  <si>
    <t>Der Oberbürgermeister der Stadt Münster
Amt für Gesundheit, Veterinär- und
Lebensmittelangelegenheiten</t>
  </si>
  <si>
    <t>Nieberdingstraße 30a</t>
  </si>
  <si>
    <t>48155</t>
  </si>
  <si>
    <t>Münster</t>
  </si>
  <si>
    <t>+49 251 4 92 5461</t>
  </si>
  <si>
    <t>+49 251 4 92 5499</t>
  </si>
  <si>
    <t>veterinaeramt@stadt-muenster.de</t>
  </si>
  <si>
    <t>Der Landrat des Kreises Recklinghausen
Fachdienst 39 - Veterinärwesen und
Lebensmittelüberwachung</t>
  </si>
  <si>
    <t>Kurt-Schumacher-Allee 1</t>
  </si>
  <si>
    <t>45657</t>
  </si>
  <si>
    <t>Recklinghausen</t>
  </si>
  <si>
    <t>+49 2361 53 2125</t>
  </si>
  <si>
    <t>+49 2361 53 2227</t>
  </si>
  <si>
    <t>fd39@kreis-re.de</t>
  </si>
  <si>
    <t>Der Landrat des Kreises Steinfurt
Veterinär- und Lebensmittelüberwachungsamt</t>
  </si>
  <si>
    <t>Tecklenburger Straße 10</t>
  </si>
  <si>
    <t>48565</t>
  </si>
  <si>
    <t>Steinfurt</t>
  </si>
  <si>
    <t>+49 2551 69 29 10</t>
  </si>
  <si>
    <t>amt39@kreis-steinfurt.de</t>
  </si>
  <si>
    <t>Der Landrat des Kreises Warendorf
Veterinär- und Lebensmittelüberwachungsamt</t>
  </si>
  <si>
    <t>Waldenburger Straße 2</t>
  </si>
  <si>
    <t xml:space="preserve">48231 </t>
  </si>
  <si>
    <t>Warendorf</t>
  </si>
  <si>
    <t>+49 2581 53 0</t>
  </si>
  <si>
    <t>+49 2581 53 39 99</t>
  </si>
  <si>
    <t>Amt39@kreis-warendorf.de</t>
  </si>
  <si>
    <t>Regierungsbezirk Detmold</t>
  </si>
  <si>
    <t>Der Oberbürgermeister der Stadt Bielefeld
- Gesundheits-,Veterinär- und
Lebensmittelüberwachungsamt</t>
  </si>
  <si>
    <t>Nikolaus-Dürkopp-Straße 5-9</t>
  </si>
  <si>
    <t>33602</t>
  </si>
  <si>
    <t>Bielefeld</t>
  </si>
  <si>
    <t>+49 521 51 0</t>
  </si>
  <si>
    <t>+49 521 51 22 07</t>
  </si>
  <si>
    <t>Veterinaer.Lebensmittelueberwachung@bielefeld.de</t>
  </si>
  <si>
    <t xml:space="preserve">Der Landrat des Kreises Gütersloh
- Abteilung Veterinärwesen und
Lebensmittelüberwachung –
</t>
  </si>
  <si>
    <t>Goethestraße 12</t>
  </si>
  <si>
    <t>33330</t>
  </si>
  <si>
    <t>Gütersloh</t>
  </si>
  <si>
    <t>+49 5241 85 0</t>
  </si>
  <si>
    <t>+49 5241 85 13 38</t>
  </si>
  <si>
    <t>veterinaer.lebensmittelueberwachung@gt-net.de</t>
  </si>
  <si>
    <t>Amtshausstraße 6</t>
  </si>
  <si>
    <t>32051</t>
  </si>
  <si>
    <t>Herford</t>
  </si>
  <si>
    <t>+49 5221 13 16 14</t>
  </si>
  <si>
    <t>vetamt@kreis-herford.de, lebensmittelueberwachung@kreis-herford.de</t>
  </si>
  <si>
    <t>Der Landrat des Kreises Höxter
- Veterinärdienst und Lebensmittelüberwachung –</t>
  </si>
  <si>
    <t>Moltkestraße 12</t>
  </si>
  <si>
    <t>37671</t>
  </si>
  <si>
    <t>Höxter</t>
  </si>
  <si>
    <t>+49 5271 965 0</t>
  </si>
  <si>
    <t>+49 5271 965 2999</t>
  </si>
  <si>
    <t>veterinaer-lebensmittel@kreis-hoexter.de</t>
  </si>
  <si>
    <t>Der Landrat des Kreises Lippe - Veterinärangelegenheiten, Verbraucherschutz</t>
  </si>
  <si>
    <t>Felix-Fechenbach-Straße 5</t>
  </si>
  <si>
    <t>32756</t>
  </si>
  <si>
    <t>Detmold</t>
  </si>
  <si>
    <t>+49 5231 62 0</t>
  </si>
  <si>
    <t>+49 5231 62 224</t>
  </si>
  <si>
    <t xml:space="preserve">vetlmue@kreis-lippe.de; 
lmue@kreis-lippe.de
</t>
  </si>
  <si>
    <t>Der Landrat des Kreises Minden-Lübbecke
-Veterinär- und Lebensmittelüberwachungsamt –</t>
  </si>
  <si>
    <t>Portastraße 13</t>
  </si>
  <si>
    <t>32423</t>
  </si>
  <si>
    <t>Minden</t>
  </si>
  <si>
    <t>+49 571 807 0</t>
  </si>
  <si>
    <t>+49 571 807 308 62</t>
  </si>
  <si>
    <t>veterinaeramt@minden-luebbecke.de</t>
  </si>
  <si>
    <t>Der Landrat des Kreises Paderborn
- Amt für Verbraucherschutz und Veterinärwesen -</t>
  </si>
  <si>
    <t>Aldegrever Straße 16</t>
  </si>
  <si>
    <t>33102</t>
  </si>
  <si>
    <t>Paderborn</t>
  </si>
  <si>
    <t>+49 5251 308 0</t>
  </si>
  <si>
    <t>+49 5251 308 3999</t>
  </si>
  <si>
    <t>veterinaeramt@kreis-paderborn.de</t>
  </si>
  <si>
    <t>Regierungsbezirk Arnsberg</t>
  </si>
  <si>
    <t>Der Oberbürgermeister der Stadt Bochum
- Veterinäramt -</t>
  </si>
  <si>
    <t>Freudenbergstr.45</t>
  </si>
  <si>
    <t>44809</t>
  </si>
  <si>
    <t>Bochum</t>
  </si>
  <si>
    <t>+49 234 910 0</t>
  </si>
  <si>
    <t>+49 234 8832</t>
  </si>
  <si>
    <t>veterinaeramt@bochum.de</t>
  </si>
  <si>
    <t>Der Oberbürgermeister der Stadt Dortmund
- Ordnungsamt - Abteilung für
Lebensmittelüberwachung und Veterinärwesen-</t>
  </si>
  <si>
    <t>Olpe 1</t>
  </si>
  <si>
    <t>44122</t>
  </si>
  <si>
    <t>Dortmund</t>
  </si>
  <si>
    <t>+49 231 50 0</t>
  </si>
  <si>
    <t>+49 231 502 64 95</t>
  </si>
  <si>
    <t>ordnungsamt@dortmund.de, lebensmittelueberwachung@dortmund.de, veterinaeramt@dortmund.de</t>
  </si>
  <si>
    <t>Der Oberbürgermeister der Stadt Hagen
Fachbereich Gesundheit und Verbraucherschutz,
Bereich Veterinär- und Lebensmittelüberwachungsamt</t>
  </si>
  <si>
    <t>58089</t>
  </si>
  <si>
    <t>Hagen</t>
  </si>
  <si>
    <t>+49 2331 207 31 11</t>
  </si>
  <si>
    <t>+49 2331 207 2453</t>
  </si>
  <si>
    <t>vetamt@stadt-hagen.de</t>
  </si>
  <si>
    <t>Der Landrat des Ennepe-Ruhr-Kreises
- Veterinär- und Lebensmittelüberwachungsamt -</t>
  </si>
  <si>
    <t>Hauptstraße 92</t>
  </si>
  <si>
    <t>58332</t>
  </si>
  <si>
    <t>Schwelm</t>
  </si>
  <si>
    <t>+49 2336 93 24 06</t>
  </si>
  <si>
    <t>+49 2336 93 25 89</t>
  </si>
  <si>
    <t>vet.amt@en-kreis.de</t>
  </si>
  <si>
    <t>Der Landrat des Hochsauerlandkreises
Fachdienst Veterinär- und
Lebensmittelüberwachungsamt</t>
  </si>
  <si>
    <t>Steinstraße 27</t>
  </si>
  <si>
    <t>59872</t>
  </si>
  <si>
    <t>Meschede</t>
  </si>
  <si>
    <t>+49 291 94 11 56</t>
  </si>
  <si>
    <t>+49 291 94 11 82</t>
  </si>
  <si>
    <t>veterinaeramt@hochsauerlandkreis.de</t>
  </si>
  <si>
    <t>Der Landrat des Märkischen Kreises
- Veterinär- und Lebensmittelüberwachungsamt -</t>
  </si>
  <si>
    <t>Heedfelder Straße 45</t>
  </si>
  <si>
    <t>58509</t>
  </si>
  <si>
    <t>Lüdenscheid</t>
  </si>
  <si>
    <t>+49 2351 966 60</t>
  </si>
  <si>
    <t>+49 2351 966 65 53</t>
  </si>
  <si>
    <t>veterinaer@maerkischer-kreis.de</t>
  </si>
  <si>
    <t>Der Landrat des Kreises Olpe
- Veterinär- und Lebensmittelüberwachungsamt -</t>
  </si>
  <si>
    <t>Westfälische Str. 75</t>
  </si>
  <si>
    <t xml:space="preserve">57462 </t>
  </si>
  <si>
    <t>Olpe</t>
  </si>
  <si>
    <t>fachdienst53@kreis-olpe.de</t>
  </si>
  <si>
    <t>Kohlbettstr. 17</t>
  </si>
  <si>
    <t>57072</t>
  </si>
  <si>
    <t>Siegen</t>
  </si>
  <si>
    <t>+49 271 333 2800</t>
  </si>
  <si>
    <t>+49 271 333 2860</t>
  </si>
  <si>
    <t>post@siegen-wittgenstein.de, vet-lm@siegen-wittgenstein.de</t>
  </si>
  <si>
    <t>Die Landrätin des Kreises Soest –
Veterinärdienst, Lebensmittelüberwachung und
Verbraucherschutz</t>
  </si>
  <si>
    <t>Hoher Weg 1 - 3</t>
  </si>
  <si>
    <t>59494</t>
  </si>
  <si>
    <t>Soest</t>
  </si>
  <si>
    <t>+49 2921 30 21 91</t>
  </si>
  <si>
    <t>+49 2921 30 21 96</t>
  </si>
  <si>
    <t>vet.leb@kreis-soest.de</t>
  </si>
  <si>
    <t>Platanenallee 16</t>
  </si>
  <si>
    <t>59425</t>
  </si>
  <si>
    <t>Unna</t>
  </si>
  <si>
    <t>+49 2303 27 15 39</t>
  </si>
  <si>
    <t>+49 2303 27 14 99</t>
  </si>
  <si>
    <t>Der Oberbürgermeister der Stadt Hamm
-Fleischhygieneamt StA 71</t>
  </si>
  <si>
    <t>Kranstraße 32</t>
  </si>
  <si>
    <t>59071</t>
  </si>
  <si>
    <t>Hamm</t>
  </si>
  <si>
    <t>+49 2388 306 4171</t>
  </si>
  <si>
    <t>+49 2388 306 4176</t>
  </si>
  <si>
    <t>fleischhygieneamt@stadt.hamm.de</t>
  </si>
  <si>
    <t>Unnaer Straße 10 – 12</t>
  </si>
  <si>
    <t xml:space="preserve">59069 </t>
  </si>
  <si>
    <t>+49 2381 17 0</t>
  </si>
  <si>
    <t>+49 2381 17 29 30</t>
  </si>
  <si>
    <t>ordnungsamt@stadt.hamm.de</t>
  </si>
  <si>
    <t>Rheinland-Pfalz</t>
  </si>
  <si>
    <t>Stadtverwaltung Kaiserslautern 
Referat Recht und Ordnung</t>
  </si>
  <si>
    <t>Benzinoring 1</t>
  </si>
  <si>
    <t>67657</t>
  </si>
  <si>
    <t>Kaiserslautern</t>
  </si>
  <si>
    <t>+49 631 36 50</t>
  </si>
  <si>
    <t>+49 631 365 1307</t>
  </si>
  <si>
    <t>lebensmittelkontrolle@kaiserlautern.de</t>
  </si>
  <si>
    <t>Stadtverwaltung Koblenz
Ordnungsamt</t>
  </si>
  <si>
    <t>Ludwig-Erhard-Str. 2</t>
  </si>
  <si>
    <t>56073</t>
  </si>
  <si>
    <t>Koblenz</t>
  </si>
  <si>
    <t>+49 261 129 0</t>
  </si>
  <si>
    <t>+49 261 129 44 50</t>
  </si>
  <si>
    <t>lebensmittelkontrolle@stadt.koblenz.de</t>
  </si>
  <si>
    <t>Postfach 20 15 51</t>
  </si>
  <si>
    <t>56015</t>
  </si>
  <si>
    <t>Stadtverwaltung Ludwigshafen
Bereich: Öffentliche Ordnung Abteilung:
Lebensmittelüberwachung und 
Verbraucherschutz</t>
  </si>
  <si>
    <t>Bismarckstr. 29</t>
  </si>
  <si>
    <t>67059</t>
  </si>
  <si>
    <t>Ludwigshafen</t>
  </si>
  <si>
    <t>+49 621 504 0</t>
  </si>
  <si>
    <t>+49 621 504 39 32</t>
  </si>
  <si>
    <t>lebensmittelueberwachung@ludwigshafen.de</t>
  </si>
  <si>
    <t>55116</t>
  </si>
  <si>
    <t>Mainz</t>
  </si>
  <si>
    <t>+49 6131 12 0</t>
  </si>
  <si>
    <t>+49 6131 12 30 10</t>
  </si>
  <si>
    <t>rechts-und-ordnungsamt@stadt.mainz.de</t>
  </si>
  <si>
    <t>Postfach 38 20</t>
  </si>
  <si>
    <t>55028</t>
  </si>
  <si>
    <t>Stadtverwaltung Trier
Ordnungsamt Lebensmittelüberwachung</t>
  </si>
  <si>
    <t>54290</t>
  </si>
  <si>
    <t>Trier</t>
  </si>
  <si>
    <t>+49 651 718 0</t>
  </si>
  <si>
    <t>+49 651 718 13 28</t>
  </si>
  <si>
    <t>lebensmittelkontrolle@trier.de</t>
  </si>
  <si>
    <t>Kreisverwaltung Ahrweiler
Veterinäramt</t>
  </si>
  <si>
    <t>Wilhelmstr. 24-30</t>
  </si>
  <si>
    <t>53474</t>
  </si>
  <si>
    <t>Bad Neuenahr-Ahrweiler</t>
  </si>
  <si>
    <t>+49 2641 975 0</t>
  </si>
  <si>
    <t>+49 2641 975 506</t>
  </si>
  <si>
    <t>vetamt@aw-online.de</t>
  </si>
  <si>
    <t>Kreisverwaltung Altenkirchen
Veterinäramt</t>
  </si>
  <si>
    <t>Parkstr. 1</t>
  </si>
  <si>
    <t>57610</t>
  </si>
  <si>
    <t>Altenkirchen</t>
  </si>
  <si>
    <t>+49 2681 81 0</t>
  </si>
  <si>
    <t>+49 2681 81 28 00</t>
  </si>
  <si>
    <t>veterinaeramt@kreis-ak.de</t>
  </si>
  <si>
    <t>Postfach 13 20 oder 13 40</t>
  </si>
  <si>
    <t>57609</t>
  </si>
  <si>
    <t>Kreisverwaltung Alzey-Worms
Veterinär- und Gesundheitsamt, Landwirtschaft</t>
  </si>
  <si>
    <t>An der Hexenbleiche 36</t>
  </si>
  <si>
    <t>55232</t>
  </si>
  <si>
    <t>Alzey</t>
  </si>
  <si>
    <t>+49 6731 40 80</t>
  </si>
  <si>
    <t>+49 6731 408 6470</t>
  </si>
  <si>
    <t>veterinaeramt@alzey-worms.de</t>
  </si>
  <si>
    <t>Postfach 13 60</t>
  </si>
  <si>
    <t>55221</t>
  </si>
  <si>
    <t>Kreisverwaltung Bad Dürkheim
Abt. Lebensmittelüberwachung,
Veterinärwesen, Landwirtschaft</t>
  </si>
  <si>
    <t>Philipp-Fauth-Str. 11</t>
  </si>
  <si>
    <t>67098</t>
  </si>
  <si>
    <t>Bad Dürkheim</t>
  </si>
  <si>
    <t>+49 6322 96 10</t>
  </si>
  <si>
    <t>+49 6322 961 60 50</t>
  </si>
  <si>
    <t>veterinaeramt@kreis-bad-duerkheim.de</t>
  </si>
  <si>
    <t>Salinenstr. 56</t>
  </si>
  <si>
    <t>55543</t>
  </si>
  <si>
    <t>Bad Kreuznach</t>
  </si>
  <si>
    <t>+49 671 803 0</t>
  </si>
  <si>
    <t>+49 671 803 1849</t>
  </si>
  <si>
    <t>vetkh@kreis-badkreuznach.de</t>
  </si>
  <si>
    <t>Kreisverwaltung Bad Kreuznach</t>
  </si>
  <si>
    <t>Kurfürstenstr. 16</t>
  </si>
  <si>
    <t>54516</t>
  </si>
  <si>
    <t>Wittlich</t>
  </si>
  <si>
    <t>+49  6571  14 0</t>
  </si>
  <si>
    <t>+49 6571 14 2509</t>
  </si>
  <si>
    <t>veterinaeramt@Bernkastel-Wittlich.de</t>
  </si>
  <si>
    <t>Postfach 14 20</t>
  </si>
  <si>
    <t>54504</t>
  </si>
  <si>
    <t>Kreisverwaltung Birkenfeld
Abt. - 8 Veterinärwesen, Landwirtschaft</t>
  </si>
  <si>
    <t>Schneewiesenstr. 25</t>
  </si>
  <si>
    <t>55765</t>
  </si>
  <si>
    <t>Birkenfeld</t>
  </si>
  <si>
    <t>+49 6782 15 0</t>
  </si>
  <si>
    <t>+49 6782 15 890</t>
  </si>
  <si>
    <t>veterinaeramt@landkreis-birkenfeld.e</t>
  </si>
  <si>
    <t xml:space="preserve">Kreisverwaltung Birkenfeld
Abt. - 8 Veterinärwesen, Landwirtschaft </t>
  </si>
  <si>
    <t>Postfach 12 40</t>
  </si>
  <si>
    <t>55760</t>
  </si>
  <si>
    <t>Kreisverwaltung Cochem-Zell
Verbraucherschutz, Veterinär, Agrar</t>
  </si>
  <si>
    <t>Endertplatz 2</t>
  </si>
  <si>
    <t>56812</t>
  </si>
  <si>
    <t>Cochem</t>
  </si>
  <si>
    <t>+49 2671 61 171</t>
  </si>
  <si>
    <t>+49 2671 61 178</t>
  </si>
  <si>
    <t>veterinaeramt@cochem-zell.de</t>
  </si>
  <si>
    <t>Kreisverwaltung Cochem-Zell</t>
  </si>
  <si>
    <t>Postfach  13 20</t>
  </si>
  <si>
    <t>56803</t>
  </si>
  <si>
    <t>Kreisverwaltung Donnersbergkreis
Abt. 8 - Veterinäramt -</t>
  </si>
  <si>
    <t>Uhlandstr. 2</t>
  </si>
  <si>
    <t>67292</t>
  </si>
  <si>
    <t>Kirchheimbolanden</t>
  </si>
  <si>
    <t>+49 6352 71 00</t>
  </si>
  <si>
    <t>+49 6352 71 02 48</t>
  </si>
  <si>
    <t>vet-agrar@donnersberg.de</t>
  </si>
  <si>
    <t>Kreisverwaltung Donnersbergkreis</t>
  </si>
  <si>
    <t xml:space="preserve">Postfach 12 80 </t>
  </si>
  <si>
    <t>67285</t>
  </si>
  <si>
    <t>Trierer Str. 1</t>
  </si>
  <si>
    <t>54634</t>
  </si>
  <si>
    <t>Bitburg</t>
  </si>
  <si>
    <t>+49 6561 15 0</t>
  </si>
  <si>
    <t>+49 6561 15 1009</t>
  </si>
  <si>
    <t>veterinaeramt@bitburg-pruem.de</t>
  </si>
  <si>
    <t>Postfach 13 65</t>
  </si>
  <si>
    <t>54623</t>
  </si>
  <si>
    <t>Kreisverwaltung Germersheim 
Fachbereich 43</t>
  </si>
  <si>
    <t>Luitpoldplatz 1</t>
  </si>
  <si>
    <t>76726</t>
  </si>
  <si>
    <t>Germersheim</t>
  </si>
  <si>
    <t>+49 7274 53 0</t>
  </si>
  <si>
    <t>+49 7274 53 350</t>
  </si>
  <si>
    <t>veterinaeramt@kreis-germersheim.de</t>
  </si>
  <si>
    <t>Kreisverwaltung Kaiserslautern
Abt. Lebensmittelüberwachung, Veterinärwesen und Landwirtschaft</t>
  </si>
  <si>
    <t>Burgstr. 11</t>
  </si>
  <si>
    <t xml:space="preserve">67659 </t>
  </si>
  <si>
    <t>+49 631 7105 450</t>
  </si>
  <si>
    <t>+49 631 7105 457</t>
  </si>
  <si>
    <t>veterinaeramt2@kaiserslautern-kreis.de</t>
  </si>
  <si>
    <t xml:space="preserve">Postfach 35 80 </t>
  </si>
  <si>
    <t>67623</t>
  </si>
  <si>
    <t>Kreisverwaltung Kusel
Veterinäramt</t>
  </si>
  <si>
    <t>Trierer Str. 49-51</t>
  </si>
  <si>
    <t>66869</t>
  </si>
  <si>
    <t>Kusel</t>
  </si>
  <si>
    <t>+49 6381 424 0</t>
  </si>
  <si>
    <t>+49 6381 424 159</t>
  </si>
  <si>
    <t>veterinaeramt@kv-kus.de</t>
  </si>
  <si>
    <t>Postfach 12 55</t>
  </si>
  <si>
    <t>66864</t>
  </si>
  <si>
    <t>+49 6131 69333 0</t>
  </si>
  <si>
    <t>+49 6131 693334199</t>
  </si>
  <si>
    <t>abt41@mainz-bingen.de</t>
  </si>
  <si>
    <t>Postfach 20 50</t>
  </si>
  <si>
    <t>55010</t>
  </si>
  <si>
    <t xml:space="preserve">Kreisverwaltung Mayen-Koblenz Veterinäramt 
Dienststelle: Friedrich-Ebert-Ring 54
Postanschrift: </t>
  </si>
  <si>
    <t>Bahnhofstr. 9</t>
  </si>
  <si>
    <t>56068</t>
  </si>
  <si>
    <t>+49 261 10 80</t>
  </si>
  <si>
    <t>+49 261 30 96 51</t>
  </si>
  <si>
    <t>veterinaerdienst@kvmyk.de</t>
  </si>
  <si>
    <t xml:space="preserve">Kreisverwaltung Mayen-Koblenz Veterinäramt 
</t>
  </si>
  <si>
    <t>Postfach 20 09 51</t>
  </si>
  <si>
    <t>56009</t>
  </si>
  <si>
    <t xml:space="preserve">Kreisverwaltung Neuwied
Veterinäramt </t>
  </si>
  <si>
    <t>Ringstr. 70</t>
  </si>
  <si>
    <t>56564</t>
  </si>
  <si>
    <t>Neuwied</t>
  </si>
  <si>
    <t>+49  2631 80 30</t>
  </si>
  <si>
    <t>+49 2631 80 37 77</t>
  </si>
  <si>
    <t>veterinaere@kreis-neuwied.de</t>
  </si>
  <si>
    <t>Ludwigstr. 3-5</t>
  </si>
  <si>
    <t>55469</t>
  </si>
  <si>
    <t>Simmern</t>
  </si>
  <si>
    <t>+49 6761 82 0</t>
  </si>
  <si>
    <t>+49 6761 82 98 88</t>
  </si>
  <si>
    <t>vetamt@rheinhunsrueck.de</t>
  </si>
  <si>
    <t>Insel Silberau 1</t>
  </si>
  <si>
    <t>56130</t>
  </si>
  <si>
    <t>Bad Ems</t>
  </si>
  <si>
    <t xml:space="preserve">+49  2603 972 0 </t>
  </si>
  <si>
    <t>+49 2603 972 199</t>
  </si>
  <si>
    <t xml:space="preserve">referat@rhein-lahn.rlp.de; 
referat81@rhein-lahn.rlp.de </t>
  </si>
  <si>
    <t>Kreisverwaltung Rhein-Pfalz-Kreis</t>
  </si>
  <si>
    <t>Dörrhorststr. 36</t>
  </si>
  <si>
    <t>+49 621 59 09 0</t>
  </si>
  <si>
    <t>+49 621 59 09 771</t>
  </si>
  <si>
    <t>veterinaeramt@kv-rpk.de</t>
  </si>
  <si>
    <t>Kreisverwaltung Rhein-Pfalz-Kreis
Veterinäramt</t>
  </si>
  <si>
    <t>Postfach 21 72 55</t>
  </si>
  <si>
    <t>67072</t>
  </si>
  <si>
    <t>Kreisverwaltung Südliche Weinstrasse
Abt. Veterinärwesen und Landwirtschaft</t>
  </si>
  <si>
    <t>An der Kreuzmühle 2</t>
  </si>
  <si>
    <t>76829</t>
  </si>
  <si>
    <t>Landau</t>
  </si>
  <si>
    <t>+49 6341 94 00</t>
  </si>
  <si>
    <t>+49 6341 94 05 08</t>
  </si>
  <si>
    <t>kreisverwaltung@suedliche-weinstrasse.de</t>
  </si>
  <si>
    <t xml:space="preserve">Kreisverwaltung Südliche Weinstrasse
</t>
  </si>
  <si>
    <t>Postfach 16 80</t>
  </si>
  <si>
    <t>76825</t>
  </si>
  <si>
    <t>Kreisverwaltung Südwestpfalz
Abt. Veterinärwesen und Landwirtschaft</t>
  </si>
  <si>
    <t>Unterer Sommerwaldweg 40-42</t>
  </si>
  <si>
    <t>66953</t>
  </si>
  <si>
    <t>Pirmasens</t>
  </si>
  <si>
    <t>+49 6331 80 90</t>
  </si>
  <si>
    <t>+49 6331 80 92 76</t>
  </si>
  <si>
    <t>veterinaeramt@lksuedwestpfalz.de</t>
  </si>
  <si>
    <t>Kreisverwaltung Pirmasens</t>
  </si>
  <si>
    <t>Postfach 22 65</t>
  </si>
  <si>
    <t>66930</t>
  </si>
  <si>
    <t>Kreisverwaltung Trier-Saarburg Veterinäramt</t>
  </si>
  <si>
    <t>Metternichstr. 33</t>
  </si>
  <si>
    <t xml:space="preserve">54292 </t>
  </si>
  <si>
    <t>+49 651 71 50</t>
  </si>
  <si>
    <t>+49 651 71 55 83</t>
  </si>
  <si>
    <t>veterinaeramt@trier-saarburg.de</t>
  </si>
  <si>
    <t>Postfach  26 20</t>
  </si>
  <si>
    <t>54216</t>
  </si>
  <si>
    <t xml:space="preserve">Kreisverwaltung Vulkaneifel
Abt. 8 - Veterinär- und Lebensmittelüberwachung </t>
  </si>
  <si>
    <t>Mainzer Str. 25</t>
  </si>
  <si>
    <t>54550</t>
  </si>
  <si>
    <t>Daun</t>
  </si>
  <si>
    <t xml:space="preserve">+49 6592 93 30 </t>
  </si>
  <si>
    <t>+49 6592 98 50 33</t>
  </si>
  <si>
    <t>veterinaeramt@vulkaneifel.de</t>
  </si>
  <si>
    <t>Postfach 12 12 0</t>
  </si>
  <si>
    <t>54543</t>
  </si>
  <si>
    <t xml:space="preserve">Kreisverwaltung des Westerwaldkreises
Veterinäramt </t>
  </si>
  <si>
    <t>Peter-Altmeier-Platz 1</t>
  </si>
  <si>
    <t>56410</t>
  </si>
  <si>
    <t>Montabaur</t>
  </si>
  <si>
    <t>+49 2602 12 40</t>
  </si>
  <si>
    <t>+49 2602 12 42 87</t>
  </si>
  <si>
    <t>veterinaeramt@westerwaldkreis.de</t>
  </si>
  <si>
    <t>Kreisverwaltung des Westerwaldkreises</t>
  </si>
  <si>
    <t xml:space="preserve">56409 </t>
  </si>
  <si>
    <t>Aufsichts- und Dienstleistungsdirektion
Kurfürstliches Palais</t>
  </si>
  <si>
    <t>Willy-Brandt-Platz 3</t>
  </si>
  <si>
    <t>Weinueberwachung@add.rlp.de</t>
  </si>
  <si>
    <t>Landwirtschaftskammer Rheinland-Pfalz
Abt. Weinbau
Dienststelle Bad Kreuznach - Zentrale</t>
  </si>
  <si>
    <t>Burgenlandstr. 7</t>
  </si>
  <si>
    <t>weinbau@lwk-rlp.de</t>
  </si>
  <si>
    <t>Saarland</t>
  </si>
  <si>
    <t>Ministerium für Umwelt und
Verbraucherschutz</t>
  </si>
  <si>
    <t>Keplerstr. 18</t>
  </si>
  <si>
    <t>66117</t>
  </si>
  <si>
    <t>Saarbrücken</t>
  </si>
  <si>
    <t>+49 681 501 3351</t>
  </si>
  <si>
    <t>+49 681 501 2089</t>
  </si>
  <si>
    <t>poststelle@umwelt.saarland.de</t>
  </si>
  <si>
    <t>Konrad-Zuse-Str. 11</t>
  </si>
  <si>
    <t>66115</t>
  </si>
  <si>
    <t>+49 681 9978 4500</t>
  </si>
  <si>
    <t>+49 681 978 4549</t>
  </si>
  <si>
    <t>poststelle-luv@lav.saarland.de</t>
  </si>
  <si>
    <t>Sachsen</t>
  </si>
  <si>
    <t>Stadtverwaltung Chemnitz
Lebensmittelüberwachungs- und Veterinäramt</t>
  </si>
  <si>
    <t>Düsseldorfer Platz 1</t>
  </si>
  <si>
    <t>09111</t>
  </si>
  <si>
    <t>Chemnitz</t>
  </si>
  <si>
    <t>+49 371 488 39 99</t>
  </si>
  <si>
    <t>vetamt@stadt-chemnitz.de</t>
  </si>
  <si>
    <t xml:space="preserve">Landkreis Zwickau
Lebensmittelüberwachungs- und Veterinäramt </t>
  </si>
  <si>
    <t>lueva@landkreis-zwickau.de</t>
  </si>
  <si>
    <t>Landratsamt Erzgebirgskreis
Lebensmittelüberwachungs- und Veterinäramt</t>
  </si>
  <si>
    <t>+49 3771 277 3340</t>
  </si>
  <si>
    <t>+49 3771 277 3344</t>
  </si>
  <si>
    <t>Landratsamt Mittelsachsen
Lebensmittelüberwachungs- und Veterinäramt</t>
  </si>
  <si>
    <t>Frauensteiner Str. 43</t>
  </si>
  <si>
    <t>09599</t>
  </si>
  <si>
    <t>Freiberg</t>
  </si>
  <si>
    <t>lueva@landkreis-mittelsachen.de</t>
  </si>
  <si>
    <t>Landratsamt Vogtlandkreis
Lebensmittelüberwachungs- und Veterinäramt</t>
  </si>
  <si>
    <t>veterinaeramt@voglandkreis.de</t>
  </si>
  <si>
    <t>Landeshauptstadt Dresden
Veterinär- und Lebensmittelüberwachungsamt</t>
  </si>
  <si>
    <t>Burkersdorfer Weg 18</t>
  </si>
  <si>
    <t>01189</t>
  </si>
  <si>
    <t>Dresden</t>
  </si>
  <si>
    <t>+49 351 40 80 513</t>
  </si>
  <si>
    <t>veterinaeramt@dresden.de</t>
  </si>
  <si>
    <t>Landratsamt Bautzen
Lebensmittelüberwachungs- und Veterinäramt</t>
  </si>
  <si>
    <t>Bahnhofstr. 7</t>
  </si>
  <si>
    <t>02625</t>
  </si>
  <si>
    <t xml:space="preserve">Bautzen </t>
  </si>
  <si>
    <t>+49 3591 52 51 39 009</t>
  </si>
  <si>
    <t>lueva@lra-bautzen.de</t>
  </si>
  <si>
    <t>02806</t>
  </si>
  <si>
    <t>Görlitz</t>
  </si>
  <si>
    <t>+49 3585 44 27 83</t>
  </si>
  <si>
    <t>veterinaeramt@kreis-gr.de</t>
  </si>
  <si>
    <t>Postfach 30 01 52</t>
  </si>
  <si>
    <t>Landratsamt Meissen
Lebensmitetlüberwachungs- und Veterinäramt</t>
  </si>
  <si>
    <t>Meissen</t>
  </si>
  <si>
    <t>lueva@kreis-meissen.de</t>
  </si>
  <si>
    <t>Landratsamt Sächsische Schweiz-Osterzgebirge
Lebensmittelüberwachungs- und Veterinärdienst</t>
  </si>
  <si>
    <t>Pirna</t>
  </si>
  <si>
    <t>+49 3501 515 2409</t>
  </si>
  <si>
    <t>lueva@landratsamt-pirna.de</t>
  </si>
  <si>
    <t>Stadt Leipzig Veterinär- und Lebensmittelaufsichtsamt</t>
  </si>
  <si>
    <t>Theodor-Heuss-Str. 43</t>
  </si>
  <si>
    <t xml:space="preserve">04328 </t>
  </si>
  <si>
    <t>Leipzig</t>
  </si>
  <si>
    <t>+49 341 123 37 55</t>
  </si>
  <si>
    <t>veterinaeramt@leipzig.de</t>
  </si>
  <si>
    <t>Landratsamt Nordsachsen
Lebensmittelüberwachungs- und Veterinäramt</t>
  </si>
  <si>
    <t>+49 34202 988 52 10</t>
  </si>
  <si>
    <t>lueva@lra-nordsachsen.de</t>
  </si>
  <si>
    <t>Landratsamt Landkreis Leipzig
Lebensmittelüberwachungs- und Veterinäramt</t>
  </si>
  <si>
    <t>Borna</t>
  </si>
  <si>
    <t>+49 3433 241 25 00</t>
  </si>
  <si>
    <t>+49 3433 241 25 99</t>
  </si>
  <si>
    <t>lueva@lk-l.de</t>
  </si>
  <si>
    <t>Sachsen-Anhalt</t>
  </si>
  <si>
    <t>Landeshauptstadt Magdeburg
Gesundheits-und Veterinäramt
Abteilung Veterinärwesen und
Lebensmittelüberwachung</t>
  </si>
  <si>
    <t>Lübecker Str. 32</t>
  </si>
  <si>
    <t>39124</t>
  </si>
  <si>
    <t>Magdeburg</t>
  </si>
  <si>
    <t>+49 391 540 62 00</t>
  </si>
  <si>
    <t>+49 391 540 62 11</t>
  </si>
  <si>
    <t>veterinaerwesen@avl.magdeburg.de</t>
  </si>
  <si>
    <t>Stadt Dessau-Roßlau
Gesundheitsamt, Veterinärwesen und Verbraucherschutz</t>
  </si>
  <si>
    <t>Zerbster Str. 4</t>
  </si>
  <si>
    <t>06844</t>
  </si>
  <si>
    <t>Dessau-Roßlau</t>
  </si>
  <si>
    <t>+49 340 204 11 35</t>
  </si>
  <si>
    <t>+49 340 204 29 31</t>
  </si>
  <si>
    <t>amtstierarzt@dessau-rosslau.de</t>
  </si>
  <si>
    <t xml:space="preserve">Postfach 1425 </t>
  </si>
  <si>
    <t>06813</t>
  </si>
  <si>
    <t xml:space="preserve">Stadt Halle (Saale)
Fachbereich Gesundheit 
Abt. Veterinärwesen und
Lebensmittelüberwachung </t>
  </si>
  <si>
    <t>Kreuzerstr. 12</t>
  </si>
  <si>
    <t>06132</t>
  </si>
  <si>
    <t>Halle (Saale)</t>
  </si>
  <si>
    <t>veterinaeramt@halle.de</t>
  </si>
  <si>
    <t>Landkreis Anhalt-Bitterfeld
Veterinär- und Lebensmittelüberwachungsamt</t>
  </si>
  <si>
    <t>Am Flugplatz 1</t>
  </si>
  <si>
    <t>06366</t>
  </si>
  <si>
    <t>Köthen (Anhalt)</t>
  </si>
  <si>
    <t>+49 3496 601960
+49 3496 601940 Sekretariat</t>
  </si>
  <si>
    <t>+49 3496  601942</t>
  </si>
  <si>
    <t>vetamt@anhalt-bitterfeld.de</t>
  </si>
  <si>
    <t>Landkreis Börde 
Fachdienst Veterinär- und Lebensmittelüberwachung</t>
  </si>
  <si>
    <t>Farsleber Str. 19</t>
  </si>
  <si>
    <t>39326</t>
  </si>
  <si>
    <t>Wolmirstedt</t>
  </si>
  <si>
    <t>+49 3904 72 40 4318</t>
  </si>
  <si>
    <t>+49 3904 72 40 4319</t>
  </si>
  <si>
    <t>veterinaer-lebensmittel@boerdekreis.de</t>
  </si>
  <si>
    <t>Burgenlandkreis
Veterinär-und
Lebensmittelüberwachungsamt</t>
  </si>
  <si>
    <t>Schönburgerstr. 41</t>
  </si>
  <si>
    <t>06618</t>
  </si>
  <si>
    <t>Naumburg</t>
  </si>
  <si>
    <t>+49 3443 372 301</t>
  </si>
  <si>
    <t>+49 3443 372 303</t>
  </si>
  <si>
    <t>veterinaeramt@blk.de</t>
  </si>
  <si>
    <t>Landkreis Harz
Amt für Veterinärwesen und
Lebensmittelüberwachung</t>
  </si>
  <si>
    <t>Friedrich-Ebert-Str. 42</t>
  </si>
  <si>
    <t>38820</t>
  </si>
  <si>
    <t>Halberstadt</t>
  </si>
  <si>
    <t>+49 3941 5970 4409</t>
  </si>
  <si>
    <t>+49 3941 5970 4624</t>
  </si>
  <si>
    <t>veterinaeramt@kreis-hz.de</t>
  </si>
  <si>
    <t>Postfach 15 42</t>
  </si>
  <si>
    <t>Landkreis Jerichower Land
Veterinäramt</t>
  </si>
  <si>
    <t>Brandenburger Str. 100</t>
  </si>
  <si>
    <t>39307</t>
  </si>
  <si>
    <t>Genthin</t>
  </si>
  <si>
    <t>+49 3921 949 3900</t>
  </si>
  <si>
    <t>+49 3921 949 9639</t>
  </si>
  <si>
    <t>Veterinaeramt@lkjl.de</t>
  </si>
  <si>
    <t>Landkreis Mansfeld-Südharz
Amt für Veterinärangelegenheiten und Lebensmittelüberwachung</t>
  </si>
  <si>
    <t>Rudolf-Breitscheid-Str. 20/22</t>
  </si>
  <si>
    <t>06526</t>
  </si>
  <si>
    <t>Sangerhausen</t>
  </si>
  <si>
    <t>+49 3464 5354 300</t>
  </si>
  <si>
    <t>+49 3464 5354 391</t>
  </si>
  <si>
    <t>vetamt@mansfeldsuedharz.de</t>
  </si>
  <si>
    <t>Altmarkkreis Salzwedel
Amt für Veterinärwesen und
Lebensmittelüberwachung</t>
  </si>
  <si>
    <t xml:space="preserve">Karl-Marx-Str. 32 </t>
  </si>
  <si>
    <t>29410</t>
  </si>
  <si>
    <t>Salzwedel</t>
  </si>
  <si>
    <t>+49 3901 84 04 16</t>
  </si>
  <si>
    <t>+49 3901 84 08 78</t>
  </si>
  <si>
    <t>Vetamt@Altmarkkreis-Salzwedel.de</t>
  </si>
  <si>
    <t>Salzlandkreis
31 Fachdienst Veterinärangelegenheiten
und Gesundheitlicher Verbraucherschutz</t>
  </si>
  <si>
    <t>Karlsplatz 37</t>
  </si>
  <si>
    <t>06406</t>
  </si>
  <si>
    <t>Bernburg (Saale)</t>
  </si>
  <si>
    <t>+49 3471 684 0
+49 3471 684 1440</t>
  </si>
  <si>
    <t>+49 3471 684 2826</t>
  </si>
  <si>
    <t>vet@kreis-slk.de</t>
  </si>
  <si>
    <t>Landkreis Stendal
Veterinär- und
Lebensmittelüberwachungsamt</t>
  </si>
  <si>
    <t>Hospitalstr. 1-2</t>
  </si>
  <si>
    <t>39576</t>
  </si>
  <si>
    <t>Hansestadt Stendal</t>
  </si>
  <si>
    <t>+49 3931 60 77 12</t>
  </si>
  <si>
    <t>+49 3931 71 55 77</t>
  </si>
  <si>
    <t>Veterinaeramt@landkreis-stendal.de</t>
  </si>
  <si>
    <t>Landkreis Saalekreis
Veterinär-und
Lebensmittelüberwachungsamt</t>
  </si>
  <si>
    <t>Oberaltenburg 4b</t>
  </si>
  <si>
    <t>06217</t>
  </si>
  <si>
    <t>Merseburg</t>
  </si>
  <si>
    <t>+49 3461 40 17 70</t>
  </si>
  <si>
    <t>+49 3461 40 17 99</t>
  </si>
  <si>
    <t>veterinaeramt@saalekreis.de</t>
  </si>
  <si>
    <t>Landkreis Wittenberg
Fachdienst Veterinärwesen und
Verbraucherschutz</t>
  </si>
  <si>
    <t>Breitscheidstr. 4</t>
  </si>
  <si>
    <t>06886</t>
  </si>
  <si>
    <t>Lutherstadt Wittenberg</t>
  </si>
  <si>
    <t>+49 3491 47 93 05</t>
  </si>
  <si>
    <t>+49 3491 47 93 02</t>
  </si>
  <si>
    <t>veterinaeramt@landkreis-wittenberg.de</t>
  </si>
  <si>
    <t>Schleswig-Holstein</t>
  </si>
  <si>
    <t>Kreis Dithmarschen
Der Landrat
Fachdienst Veterinärwesen
und Verbraucherschutz</t>
  </si>
  <si>
    <t>Stettiner Str. 30</t>
  </si>
  <si>
    <t>25746</t>
  </si>
  <si>
    <t>Heide</t>
  </si>
  <si>
    <t>+49 481 97 0
481 97 1413</t>
  </si>
  <si>
    <t>+49 481 97 1570</t>
  </si>
  <si>
    <t>fd-veterinaerwesen-verbraucherschutz@dithmarschen.de</t>
  </si>
  <si>
    <t>Kreis Herzogtum-Lauenburg
Der Landrat
Fachdienst Veterinärwesen
und Lebensmittelüberwachung</t>
  </si>
  <si>
    <t>Schmilauer Str. 66</t>
  </si>
  <si>
    <t>23879</t>
  </si>
  <si>
    <t>Mölln</t>
  </si>
  <si>
    <t>+49 4542 82283-0</t>
  </si>
  <si>
    <t>+49 4542 82283 10</t>
  </si>
  <si>
    <t>veterinaerwesen@kreis-rz.de</t>
  </si>
  <si>
    <t>Kreis Nordfriesland
Der Landrat
Fachdienst Veterinärwesen
Veterinäramt</t>
  </si>
  <si>
    <t>Maas 8</t>
  </si>
  <si>
    <t>25813</t>
  </si>
  <si>
    <t>Husum</t>
  </si>
  <si>
    <t>+49 4841 67 827</t>
  </si>
  <si>
    <t>+49 4841 67 822 (Lebensmittel-
überwachung)
+49 4841 67-833 (Fleischhygiene)</t>
  </si>
  <si>
    <t>veterinaeramt@nordfriesland.de</t>
  </si>
  <si>
    <t>Kreis Ostholstein
Der Landrat
Fachdienst Lebensmittelsicherheit
und Tiergesundheit</t>
  </si>
  <si>
    <t>Lübecker Str. 41</t>
  </si>
  <si>
    <t>23701</t>
  </si>
  <si>
    <t>Eutin</t>
  </si>
  <si>
    <t>+49 4521 788 0
+49 4521 788 222</t>
  </si>
  <si>
    <t>+49 4521 788 651</t>
  </si>
  <si>
    <t>veterinaer.lebensmittel@kreis-oh.de</t>
  </si>
  <si>
    <t>Kurt-Wagener-Str. 11</t>
  </si>
  <si>
    <t>25337</t>
  </si>
  <si>
    <t>Elmshorn</t>
  </si>
  <si>
    <t xml:space="preserve">+49 4121 4502-0
</t>
  </si>
  <si>
    <t>+49 4121 4502-92324</t>
  </si>
  <si>
    <t>vetamt@kreis-pinneberg.de</t>
  </si>
  <si>
    <t>Kreis Plön
Die Landrätin
Amt für Sicherheit und
Ordnung, Veterinärwesen und
Kommunalaufsicht</t>
  </si>
  <si>
    <t>Hamburger Straße 17/18</t>
  </si>
  <si>
    <t>24306</t>
  </si>
  <si>
    <t>Plön</t>
  </si>
  <si>
    <t>+49 4522 743 0
+49 4522 743 270</t>
  </si>
  <si>
    <t>+49 4522 743 236</t>
  </si>
  <si>
    <t>vetabt@kreis-ploen.de</t>
  </si>
  <si>
    <t>Kreis Rendsburg-Eckernförde
Der Landrat
Veterinär- und
Lebensmittelaufsicht</t>
  </si>
  <si>
    <t>Kaiserstr. 8</t>
  </si>
  <si>
    <t>24768</t>
  </si>
  <si>
    <t>Rendsburg</t>
  </si>
  <si>
    <t>+49 4331 202 0
+49 4331 202 315</t>
  </si>
  <si>
    <t>+49 4331 202 568</t>
  </si>
  <si>
    <t>veterinaeramt@kreis-rd.de</t>
  </si>
  <si>
    <t>Kreis Schleswig-Flensburg
Der Landrat
Fachdienst Veterinärmedizin
und Verbraucherschutz</t>
  </si>
  <si>
    <t>Bellmannstr. 26</t>
  </si>
  <si>
    <t>24837</t>
  </si>
  <si>
    <t>Schleswig</t>
  </si>
  <si>
    <t>+49 4621 9615 0</t>
  </si>
  <si>
    <t>+49 4621 9615 33</t>
  </si>
  <si>
    <t>VetAmt@schleswig-flensburg.de</t>
  </si>
  <si>
    <t>Hamburger Str. 30</t>
  </si>
  <si>
    <t>23795</t>
  </si>
  <si>
    <t>Bad Segeberg</t>
  </si>
  <si>
    <t>+49 4551 9510
+49 4551 951 336</t>
  </si>
  <si>
    <t>veterinaer@kreis-se.de
lebensmittel@kreis-se.de</t>
  </si>
  <si>
    <t>Kreis Steinburg
Der Landrat
Veterinär- und Lebensmittelüberwachungsamt</t>
  </si>
  <si>
    <t>25524</t>
  </si>
  <si>
    <t>Itzehoe</t>
  </si>
  <si>
    <t>veterinaeramt@steinburg.de</t>
  </si>
  <si>
    <t>Kreis Stormarn
Der Landrat
Fachdienst Recht und
Veterinärwesen</t>
  </si>
  <si>
    <t>Mommsenstr. 13</t>
  </si>
  <si>
    <t>23834</t>
  </si>
  <si>
    <t>Bad Oldesloe</t>
  </si>
  <si>
    <t>+49 4531-160-0</t>
  </si>
  <si>
    <t>+49 4531-160-1342</t>
  </si>
  <si>
    <t>veterinaerwesen@kreis-stormarn.de</t>
  </si>
  <si>
    <t>Stadt Flensburg
Der Oberbürgermeister
Veterinär- und
Lebensmittelüberwachung</t>
  </si>
  <si>
    <t>24937</t>
  </si>
  <si>
    <t>Flensburg</t>
  </si>
  <si>
    <t>+49 461 85 2912</t>
  </si>
  <si>
    <t>+49 461-85-2883</t>
  </si>
  <si>
    <t>veterinaer@flensburg.de</t>
  </si>
  <si>
    <t>Landeshauptstadt Kiel
Bürger- und Ordnungsamt
Veterinärabteilung</t>
  </si>
  <si>
    <t>Sophienblatt 100</t>
  </si>
  <si>
    <t>24114</t>
  </si>
  <si>
    <t>Kiel</t>
  </si>
  <si>
    <t>+49 431 901 0</t>
  </si>
  <si>
    <t>+49 431 901 62088</t>
  </si>
  <si>
    <t>veterninaerabteilung@kiel.de</t>
  </si>
  <si>
    <t>Hansestadt Lübeck
Bereich Umwelt-, Natur-, und Verbraucherschutz</t>
  </si>
  <si>
    <t>Kronsforder Allee 2-6</t>
  </si>
  <si>
    <t>23539</t>
  </si>
  <si>
    <t>Lübeck</t>
  </si>
  <si>
    <t>+49 451 122 0
+49 451 122 3969</t>
  </si>
  <si>
    <t>+49 451 122 3990</t>
  </si>
  <si>
    <t>unv@luebeck.de</t>
  </si>
  <si>
    <t>Stadt Neumünster
Der Oberbürgermeister
Veterinär- und
Lebensmittelaufsicht</t>
  </si>
  <si>
    <t>Großflecken 63</t>
  </si>
  <si>
    <t>24534</t>
  </si>
  <si>
    <t>Neumünster</t>
  </si>
  <si>
    <t>+49 4321 9420
+49 4321 942 2559</t>
  </si>
  <si>
    <t>+49 4321 942 2082</t>
  </si>
  <si>
    <t>Bettina.Kohnen-Gaupp@neumuenster.de</t>
  </si>
  <si>
    <t>Thüringen</t>
  </si>
  <si>
    <t>Landratsamt des Landkreises
Altenburger Land
Fachdienst Veterinärwesen und
Lebensmittelüberwachung</t>
  </si>
  <si>
    <t>Lindenaustr. 10</t>
  </si>
  <si>
    <t xml:space="preserve">04600 </t>
  </si>
  <si>
    <t>Altenburg</t>
  </si>
  <si>
    <t>+49 3447 586708</t>
  </si>
  <si>
    <t>+49 3447 586706</t>
  </si>
  <si>
    <t>veterinaerwesen@altenburgerland.de</t>
  </si>
  <si>
    <t>Landratsamt des Ilm-Kreises
Veterinär- und Lebensmittelüberwachungsamt</t>
  </si>
  <si>
    <t>Ritterstr. 14</t>
  </si>
  <si>
    <t>99310</t>
  </si>
  <si>
    <t>Arnstadt</t>
  </si>
  <si>
    <t>+49 3628 738851</t>
  </si>
  <si>
    <t>+49 3628 738852</t>
  </si>
  <si>
    <t>vluea@ilm-kreis.de</t>
  </si>
  <si>
    <t>+49 3695 617301
+49 3695 617300</t>
  </si>
  <si>
    <t xml:space="preserve">Landratsamt des Landkreises Gotha
Veterinär- und Lebensmittelüberwachungsamt </t>
  </si>
  <si>
    <t>Mauerstr. 20</t>
  </si>
  <si>
    <t>99867</t>
  </si>
  <si>
    <t>Gotha</t>
  </si>
  <si>
    <t>+49 3621 214901</t>
  </si>
  <si>
    <t>+49 3621 214912</t>
  </si>
  <si>
    <t>veterinaer@kreis-gth.de</t>
  </si>
  <si>
    <t>Landratsamt des Landkreises Greiz
Veterinär- und Lebensmittel-Überwachungsamt</t>
  </si>
  <si>
    <t>+49 3661 87677108</t>
  </si>
  <si>
    <t>Landratsamt des Landkreises
Hildburghausen
Veterinär- und LebensmittelÜberwachungsamt</t>
  </si>
  <si>
    <t>Wiesenstr. 18</t>
  </si>
  <si>
    <t>98646</t>
  </si>
  <si>
    <t>Hildburghausen</t>
  </si>
  <si>
    <t>+49 3685 445461</t>
  </si>
  <si>
    <t>+49 3685 44549460</t>
  </si>
  <si>
    <t>veterinaeramt@lrahbn.thueringen.de</t>
  </si>
  <si>
    <t>+49 36074 6503901</t>
  </si>
  <si>
    <t>+49 36074 6509039</t>
  </si>
  <si>
    <t>veterinaeramt@kreis-eic.de</t>
  </si>
  <si>
    <t>Obertshäuser Platz 1</t>
  </si>
  <si>
    <t>98617</t>
  </si>
  <si>
    <t>Meiningen</t>
  </si>
  <si>
    <t>+49 3693 485256</t>
  </si>
  <si>
    <t>Vet.amt@LRA-SM.thueringen.de</t>
  </si>
  <si>
    <t>Landratsamt des Unstrut-Hainich-
Kreises
Fachdienst Veterinär- und
Lebensmittelüberwachung</t>
  </si>
  <si>
    <t>Mühlhäuser Weg 139</t>
  </si>
  <si>
    <t>99974</t>
  </si>
  <si>
    <t>Mühlhausen</t>
  </si>
  <si>
    <t>+49 3601 802522</t>
  </si>
  <si>
    <t>+49 3601 802521</t>
  </si>
  <si>
    <t>veterinaeramt@lrauh.thueringen.de</t>
  </si>
  <si>
    <t>Alte Leipziger Str. 50</t>
  </si>
  <si>
    <t>99734</t>
  </si>
  <si>
    <t>Nordhausen</t>
  </si>
  <si>
    <t>+49 3631 908451</t>
  </si>
  <si>
    <t>+49 3631 908450</t>
  </si>
  <si>
    <t>veterinaeramt@lrandh.thueringen.de</t>
  </si>
  <si>
    <t>+49 3672 823732</t>
  </si>
  <si>
    <t>+49 3672 823734</t>
  </si>
  <si>
    <t>veterinaeramt@kreis-slf.de</t>
  </si>
  <si>
    <t>Landratsamt des Saale-Orla-Kreises
Fachdienst Veterinär- und Lebensmittelüberwachungsamt</t>
  </si>
  <si>
    <t>Oschitzer Str. 4</t>
  </si>
  <si>
    <t>07907</t>
  </si>
  <si>
    <t>Schleiz</t>
  </si>
  <si>
    <t>+49 3663 488192</t>
  </si>
  <si>
    <t>+49 3663 488471</t>
  </si>
  <si>
    <t>veterinaerwesen@lrasok.thueringen.de</t>
  </si>
  <si>
    <t>Landratsamt des Kyffhäuserkreises
Veterinär- und Lebensmittelüberwachungsamt</t>
  </si>
  <si>
    <t>Edmund-König-Str. 7</t>
  </si>
  <si>
    <t>99706</t>
  </si>
  <si>
    <t>Sondershausen</t>
  </si>
  <si>
    <t>+49 3632/741461</t>
  </si>
  <si>
    <t>+49 3632/741462</t>
  </si>
  <si>
    <t>vet@kyffhaeuser.de</t>
  </si>
  <si>
    <t>Landratsamt des Landkreises
Sonneberg
Veterinär- und Lebensmittelüberwachungsamt</t>
  </si>
  <si>
    <t>Bahnhofstr. 66</t>
  </si>
  <si>
    <t>96515</t>
  </si>
  <si>
    <t>Sonneberg</t>
  </si>
  <si>
    <t>+49 3675/871590</t>
  </si>
  <si>
    <t>+49 3675/871581</t>
  </si>
  <si>
    <t>veterinaeramt@lkson.de</t>
  </si>
  <si>
    <t>Landratsamt des Landkreises
Sömmerda
Veterinär- und Lebensmittelüberwachungsam</t>
  </si>
  <si>
    <t>Wielandstr. 4</t>
  </si>
  <si>
    <t>99610</t>
  </si>
  <si>
    <t>Sömmerda</t>
  </si>
  <si>
    <t>+49 3634 354533</t>
  </si>
  <si>
    <t>+49 3634 354535</t>
  </si>
  <si>
    <t>Zweckverband Veterinär- und
Lebensmittelüberwachungsamt
Jena-Saale-Holzland</t>
  </si>
  <si>
    <t>Kirchweg 18</t>
  </si>
  <si>
    <t xml:space="preserve">07646 </t>
  </si>
  <si>
    <t>Stadtroda</t>
  </si>
  <si>
    <t>+49 36428/5409840</t>
  </si>
  <si>
    <t>+49 36428/13391</t>
  </si>
  <si>
    <t>info@zvl.thueringen.de</t>
  </si>
  <si>
    <t>Bahnhofstr. 28</t>
  </si>
  <si>
    <t>99510</t>
  </si>
  <si>
    <t>Apolda</t>
  </si>
  <si>
    <t>+49 3644/540301</t>
  </si>
  <si>
    <t>+49 3644/540309</t>
  </si>
  <si>
    <t>Kreisfreie Städte</t>
  </si>
  <si>
    <t>Stadtverwaltung Erfurt
Veterinär- und Lebensmittelüberwachungsamt</t>
  </si>
  <si>
    <t>Johannesstr. 171/173</t>
  </si>
  <si>
    <t>99084</t>
  </si>
  <si>
    <t>Erfurt</t>
  </si>
  <si>
    <t>+49 361 6551380</t>
  </si>
  <si>
    <t>+49 361 6551399</t>
  </si>
  <si>
    <t>veterinaeramt@erfurt.de</t>
  </si>
  <si>
    <t>Stadtverwaltung Gera
Fachdienst Soziales/Gesundheit
Fachgebiet Veterinär- und
Lebensmittelüberwachungsamt</t>
  </si>
  <si>
    <t>Gagarinstr. 68</t>
  </si>
  <si>
    <t>07545</t>
  </si>
  <si>
    <t>Gera</t>
  </si>
  <si>
    <t>+49 365 8383571</t>
  </si>
  <si>
    <t>+49 365 8383575</t>
  </si>
  <si>
    <t>veterinaerdienst@gera.de</t>
  </si>
  <si>
    <t>Stadtverwaltung Suhl
Gesundheitsamt
Veterinärwesen und
Lebensmittelüberwachung</t>
  </si>
  <si>
    <t>Friedrich-König-Str. 5</t>
  </si>
  <si>
    <t>98527</t>
  </si>
  <si>
    <t>Suhl</t>
  </si>
  <si>
    <t>+49 3681 742992</t>
  </si>
  <si>
    <t>+49 3681 742996</t>
  </si>
  <si>
    <t>veterinaer-lebensmittelueberwachung@stadtsuhl.de</t>
  </si>
  <si>
    <t>Stadtverwaltung Weimar
Veterinär- und Lebensmittelüberwachungsamt</t>
  </si>
  <si>
    <t>Schwanseestr. 17</t>
  </si>
  <si>
    <t>99423</t>
  </si>
  <si>
    <t>Weimar</t>
  </si>
  <si>
    <t>+49 3643 762851</t>
  </si>
  <si>
    <t>+49 3643 762850</t>
  </si>
  <si>
    <t>veterinaeramt@stadtweimar.de</t>
  </si>
  <si>
    <t>Thüringer Landesamt für Verbraucherschutz (TLV)</t>
  </si>
  <si>
    <t>Thüringer Landesamt für
Verbraucherschutz (TLV)
Präsident</t>
  </si>
  <si>
    <t>Tennstedter Str. 8/9</t>
  </si>
  <si>
    <t>99947</t>
  </si>
  <si>
    <t>Bad Langensalza</t>
  </si>
  <si>
    <t>Poststelle@tlv.thueringen.de</t>
  </si>
  <si>
    <t>Thüringer Landesamt für
Verbraucherschutz
Vizepräsident/Abteilungsleiter 5</t>
  </si>
  <si>
    <t>vizepraesident@tlv.thueringen.de</t>
  </si>
  <si>
    <t>Thüringer Landesamt für
Verbraucherschutz
Zentralabteilung,
Abteilung 1</t>
  </si>
  <si>
    <t>Abteilung1@tlv.thueringen.de</t>
  </si>
  <si>
    <t>Thüringer Landesamt für
Verbraucherschutz
Abteilung 2</t>
  </si>
  <si>
    <t>Abteilung2@tlv.thueringen.de</t>
  </si>
  <si>
    <t>Thüringer Landesamt für
Verbraucherschutz
Abteilung 4</t>
  </si>
  <si>
    <t>Abteilung4@tlv.thueringen.de</t>
  </si>
  <si>
    <t>Thüringer Landesamt für
Verbraucherschutz
Abteilung 5</t>
  </si>
  <si>
    <t>Abteilung5@tlv.thueringen.de</t>
  </si>
  <si>
    <t>Tüm Ülkeler</t>
  </si>
  <si>
    <t>Sekme geçişi için tıklayın</t>
  </si>
  <si>
    <t xml:space="preserve">ALMANYA </t>
  </si>
  <si>
    <t>Sertifika Düzenlemeye Yetkili Makam/Yerel Bölgeler</t>
  </si>
  <si>
    <t>Not: Almanya yetkili kuruluşlar excel ortamına aktarılmıştır.</t>
  </si>
  <si>
    <t>İTALYA KURULUŞ KISALTMALARI</t>
  </si>
  <si>
    <t>ASL</t>
  </si>
  <si>
    <t>Azienda Sanitaria Locale</t>
  </si>
  <si>
    <t>ASP</t>
  </si>
  <si>
    <t>Azienda Sanitaria Provinciale</t>
  </si>
  <si>
    <t>AUSL</t>
  </si>
  <si>
    <t>Azienda Unita' Sanitaria Locale</t>
  </si>
  <si>
    <t>AAS</t>
  </si>
  <si>
    <t>Azienda per l'Assistenza Sanitaria</t>
  </si>
  <si>
    <t>ASUI</t>
  </si>
  <si>
    <t>Azienda Sanitaria Universitaria Integrata</t>
  </si>
  <si>
    <t>ATS</t>
  </si>
  <si>
    <t>Agenzia di Tutela della Salute</t>
  </si>
  <si>
    <t>ASUR</t>
  </si>
  <si>
    <t>Azienda Sanitaria Unica Regionale</t>
  </si>
  <si>
    <t xml:space="preserve">ASR </t>
  </si>
  <si>
    <t>Azienda Sanitaria Regionale</t>
  </si>
  <si>
    <t>ULSS</t>
  </si>
  <si>
    <t>Unita' Locale Socio Sanitaria</t>
  </si>
  <si>
    <t>İTALYADA ŞARAP İÇİN SERTİFİKA DÜZENLEMEYE YETKİLİ LABORATUVARLAR LİSTESİ</t>
  </si>
  <si>
    <t>No</t>
  </si>
  <si>
    <t>Bölge</t>
  </si>
  <si>
    <t>Kuruluş</t>
  </si>
  <si>
    <t xml:space="preserve">Regione Piemonte  </t>
  </si>
  <si>
    <t>CREA - Consiglio per la ricerca in agricoltura e l’analisi dell’economia agraria
Centro di ricerca per l’enologia (ENO) 
Via Pietro Micca, 35 
14100 Asti 
(Telefono: 0141–43 38 11; Fax: 0141–43 68 29; e-mail: eno@entecra.it) 
(Autorizzazione legge 21 giugno 1991, n. 192, pubblicata nella G.U. n. 152 del 1° luglio 1991)</t>
  </si>
  <si>
    <t>Azienda speciale laboratorio chimico Codice ACCREDIA 0374
Istituto superiore di stato «Umberto I°» 
Corso Enotria, 2 
12051 Alba (CN) 
(Telefono: 0173–44 34 49; Fax: 0173–36 61 84; e-mail: laboratoriochimico@iisumbertoprimo.it) 
(Decreto di autorizzazione del 5 maggio 2015, pubblicato nella G.U. n. 120 del 26 maggio 2015)</t>
  </si>
  <si>
    <t>Laboratorio chimico camera di commercio Torino Codice ACCREDIA 0064
Via Ventimiglia, 165 
10127 Torino 
(Telefono: 011-67 00 111; Fax: 011-67 00 100; e-mail: labchim@lab-to.camcom.it) 
(Decreto di autorizzazione del 5 maggio 2015, pubblicato nella G.U. n. 121 del 27 maggio 2015)</t>
  </si>
  <si>
    <t>Enocontrol Scarl Codice ACCREDIA 0379
Corso Enotria, 2/C 
12051 Alba (CN) 
(Telefono: 0173-36 15 01; Fax: 0173-36 48 74; e-mail: eno@enocontrol.com) 
(Decreto di rinnovo dell’autorizzazione del 29 maggio 2014, pubblicato nella G.U. n. 138 del 17 giugno 2014)</t>
  </si>
  <si>
    <t xml:space="preserve">Mondeco Srl Codice ACCREDIA 0354 Località Catena Rossa, 4/D 
12040 Piobesi d’Alba (CN) 
(Telefono: 0173-29 00 45; Fax: 0173-29 00 45; e-mail: info@analisi-mondeco.eu) 
(Decreto di rinnovo dell’autorizzazione del 4 marzo 2014, pubblicato nella G.U. n. 67 del 21 marzo 2014) 
</t>
  </si>
  <si>
    <t>Sinergo Centro studi, ricerche e servizi Soc. Coop. Codice ACCREDIA 0326
Viale Umberto I°, 1 
14049 Nizza Monferrato (AT) 
(Telefono: 0141-79 30 76; Fax: 0141-79 30 79; e-mail: info@sinergoservizi.it) 
(Decreto di autorizzazione del 5 maggio 2015, pubblicato nella G.U. n. 121 del 27 maggio 2015)</t>
  </si>
  <si>
    <t xml:space="preserve">Consorzio per la tutela dell’Asti Codice ACCREDIA 0396 
Via Valtiglione, 73 
14057 Isola D’Asti (AT) 
(Telefono: 0141-95 81 86; Fax: 0141-95 88 41; e-mail: laboratorio@astidocg.it) 
(Decreto di autorizzazione del 5 maggio 2015, pubblicato nella G.U. n. 119 del 25 maggio 2015; decreto di sostituzione dell’elenco
delle prove di analisi del 25 febbraio 2016, pubblicato nella G.U. n. 67 del 21 marzo 2016) 
</t>
  </si>
  <si>
    <t>Centro per l’enologia S.r.l. Codice ACCREDIA 0327 
Piana Gallo, 50 
12060 Grinzane Cavour (CN) 
(Telefono: 0173-26 21 26 Fax: 0173-26 23 71 e-mail: centroenologia@tiscalinet.it) 
(Decreto di rinnovo dell’autorizzazione del 16 maggio 2013, pubblicato nella G.U. n. 124 del 29 maggio 2013; decreto di variazione
della denominazione del laboratorio del 3 marzo 2014, pubblicato nella G.U. n. 68 del 22 marzo 2014)</t>
  </si>
  <si>
    <t>Protezione ambientale Srl Codice ACCREDIA 0381 
Via dell’Automobile, 6/8 – Zona D3 
15121 Alessandria 
(Telefono: 0131-24 82 51; Fax: 0131-24 82 51; e-mail: info@protezione-ambientale.it) 
(Decreto di rinnovo dell’autorizzazione del l’11 giugno 2014 pubblicato nella G.U. n. 154 del 5 luglio 2014)</t>
  </si>
  <si>
    <t>Bi.Lab. Srl Codice ACCREDIA 0483 Strada Porini, 1/b 
12050 Guarene (CN) 
(Telefono: 0173–36 27 00; Fax: 0173–29 30 61; e-mail: info@ bilab.it) 
(Decreto di rinnovo dell’autorizzazione del 4 agosto 2015, pubblicato nella G.U. n. 192 del 20 agosto 2015)</t>
  </si>
  <si>
    <t>Agenzia delle Dogane e dei Monopoli Codice ACCREDIA 0484
Direzione interregionale per il Piemonte 
e la Valle D’Aosta – Laboratori e servizi chimici
Laboratorio chimico di Torino
Corso Sebastopoli, 3 
10134 Torino 
(Telefono: 011– 31 66 341; Fax: 011– 31 66 366; e-mail: did.piemontevalledaosta.lab.torino@agenziadogane.it) 
(Decreto di autorizzazione del 27 agosto 2015, pubblicato nella G.U. n. 213 del 14 settembre 2015)</t>
  </si>
  <si>
    <t>Bioqualità di Icardi Laura Codice ACCREDIA 0603 Corso Asti, 27 
12050 Guarene (CN) 
(Telefono: 0173–21 25 01; Fax: 0173–21 25 01; e-mail: lauraicardi@bioqualita.com) 
(Decreto di autorizzazione del 20 novembre 2013 pubblicato nella G.U. n. 295 del 17 dicembre 2013)</t>
  </si>
  <si>
    <t>Regione Piemonte – Direzione agricoltura Codice ACCREDIA 1075 
Settore fitosanitario regionale 
Laboratorio agrochimico – Sede di Alessandria
Via Einaudi n. 32 - Zona scalo D4 
15021 Alessandria 
(Telefono: 0131–24 81 04; Fax: 0131–24 69 42; e-mail: laborchimico.alessandria@regione.piemonte.it) 
(Decreto di autorizzazione del 5 maggio 2015, pubblicato nella G.U. n. 119 del 25 maggio 2015)</t>
  </si>
  <si>
    <t>Impresa verde Asti Srl Codice ACCREDIA 1572 
Laboratorio centro studi vini Piemonte 
Via Dante, 4 
14015 San Damiano D’Asti (AT) 
(Telefono: 0141–98 24 75; Fax: 0141–98 03 97; e-mail: centrostudi.at@coldiretti.it) 
(Decreto di autorizzazione del 15 marzo 2016 pubblicato nella G.U. n. ___ del __ ________ 2016)</t>
  </si>
  <si>
    <t xml:space="preserve">Regione Liguria </t>
  </si>
  <si>
    <t>Laboratorio Enochimico Ligure Sas Codice ACCREDIA 0797
Via Aurelia, 212 
19038 Sarzana (SP) 
(Telefono: 0187–67 21 50; Fax: 0187–67 21 50; e-mail: info@laboratorio-lel.it) 
(Decreto di autorizzazione del 5 maggio 2015, pubblicato nella G.U. n. 122 del 28 maggio 2015)</t>
  </si>
  <si>
    <t>Laboratorio regionale analisi terreni Codice ACCREDIA 1010
e produzione vegetali 
Loc. Pallodola 
19038 Sarzana (SP) 
(Telefono: 0187– 27 871; Fax: 0187–27 87 85; e-mail: labsarz@regione.liguria.it) 
(Decreto di autorizzazione del 5 maggio 2015, pubblicato nella G.U. n. 123 del 29 maggio 2015)</t>
  </si>
  <si>
    <t xml:space="preserve">Regione Lombardia </t>
  </si>
  <si>
    <t>INDAM Laboratori chimici Srl Codice ACCREDIA 0059 Via Redipuglia, 33/39 
25030 Castelmella (BS) 
(Telefono: 030–25 85 203; Fax: 030–27 86 584, e-mail: info@indam.it) 
(Decreto di autorizzazione del 5 maggio 2015, pubblicato nella G.U. n. 122 del 28 maggio 2015)</t>
  </si>
  <si>
    <t>Enoconsulting Srl Codice ACCREDIA 0643
Via Iseo, 6/A 
25030 Erbusco (BS) 
(Telefono: 030– 77 04 685; Fax: 030–77 06 741; e-mail: eno@enoconsulting.it) 
(Decreto di rinnovo dell’autorizzazione del 20 novembre 2013, pubblicato nella G.U. n. 294 del 16 dicembre 2013)</t>
  </si>
  <si>
    <t>Laboratorio analisi e tecnologie ambientali Srl Codice ACCREDIA 0455
Via Pitagora, 21 
20128 Milano 
(Telefono: 02– 25 70 189; Fax: 02–25 51 756; e-mail: info@lata.it) 
(Decreto di rinnovo dell’autorizzazione del 19 giugno 2015, pubblicato nella G.U. n. 159 dell’11 luglio 2015)</t>
  </si>
  <si>
    <t>IISG Srl – ICQ Divisione di IISG Srl Codice ACCREDIA 0302 Conal Divisione di IISG Srl 
Via Europa, 28 
22060 Cabiate (CO) 
(Telefono: 031-76 927; Fax: 031-75 61 06; e-mail: conal@conal.it) 
(Decreto di autorizzazione del 26 marzo 2014, pubblicato nella G.U. n. 91 del 18 aprile 2014)</t>
  </si>
  <si>
    <t>Laboratori Vailati Srl Codice ACCREDIA 0569
Via San Rocco, 2 
25020 San Paolo (BS) 
(Telefono: 030–99 70 234; Fax: 030–99 79 234; e-mail: amministrazione@labvailati.it) 
(Decreto di autorizzazione del 19 giugno 2015, pubblicato nella G.U. n. 159 dell’11 luglio 2015)</t>
  </si>
  <si>
    <t>Valoritalia Laboratori Srl Codice ACCREDIA 0338 B 
Via Riccagioia, 48 
27050 Torrazza Coste (PV) 
(Telefono: 0383-77 459; Fax: 0383-37 77 57; e-mail: lab.torrazzacoste@valoritalialab.it) 
(Decreto di autorizzazione del 3 dicembre 2015, pubblicato nella G.U. n. 297 del 22 dicembre 2015)</t>
  </si>
  <si>
    <t>Regione Trentino Alto Adige</t>
  </si>
  <si>
    <t>Fondazione Edmund Mach Codice ACCREDIA 0193 
Istituto agrario di San Michele all’Adige 
Via E. Mach, 1 
38010 S. Michele All’Adige (TN) 
(Telefono: 0461-61 52 55; Fax: 0461-61 52 88; e-mail: anita.dallaserra@fmach.it) 
(Decreto di autorizzazione del 5 maggio 2015, pubblicato nella G.U. n. 128 del 5 giugno 2015; decreto di sostituzione dell’elenco
delle prove di analisi del 13 luglio 2015, pubblicato nella G.U. n. 177 del 1 agosto 2015)</t>
  </si>
  <si>
    <t>APPA – Agenzia provinciale per l’ambiente Codice ACCREDIA 0434
Provincia autonoma di Bolzano 
Via Amba Alagi, 5
39100 Bolzano 
(Telefono: 0471-41 71 20; Fax: 0471–41 71 19; e-mail: labalimenti@provincia.bz.it) 
(Decreto di autorizzazione del 5 maggio 2015, pubblicato nella G.U. n. 129 del 6 giugno 2015)</t>
  </si>
  <si>
    <t>Centro di sperimentazione agraria e forestale Laimburg Codice ACCREDIA 0463 Via Laimburg, 6 – Vadena 
39040 Ora (BZ) 
(Telefono: 0471 – 96 95 500; Fax: 0471 – 96 95 99; laimburg@provinz.bz.it) 
(Decreto di rinnovo dell’autorizzazione del 13 aprile 2015, pubblicato nella G.U. n. 101 del 4 maggio 2015)</t>
  </si>
  <si>
    <t xml:space="preserve">Regione Veneto </t>
  </si>
  <si>
    <t>Unione Italiana Vini - Verona Codice ACCREDIA 0364 
Viale del Lavoro, 8 
37135 Verona 
(Telefono: 045-82 00 901; Fax: 045-82 31 805; e-mail: lab.verona@uiv.it) 
(Decreto di autorizzazione del 5 maggio 2015, pubblicato nella G.U. n. 134 del 12 giugno 2015)</t>
  </si>
  <si>
    <t>Laboratorio Consorzio Volontario per la Codice ACCREDIA 0349
Tutela dei Vini Colli Euganei 
Piazzetta Martiri, 10 35030 Vo’ (PD) 
(Telefono: 049-99 40 683; Fax: 049-99 40 683; e-mail: laboratorio.vinidoc@termeeuganee.it) 
(Decreto di rinnovo dell’autorizzazione del 25 ottobre 2013, pubblicato nella G.U. n. 266 del 13 novembre 2013)</t>
  </si>
  <si>
    <t>Laboratorio enochimico ex allievi scuola Codice ACCREDIA 0397
enologica Conegliano Società Cooperativa 
Via Crevada, 69 
31020 San Pietro di Feletto (TV) 
(Telefono: 0438-45 14 64; Fax: 0438-45 14 68; e-mail: info@labenochimico.it) 
(Decreto di rinnovo dell’autorizzazione del 18 luglio 2014, pubblicato nella G.U. n. 184 del 9 agosto 2014)</t>
  </si>
  <si>
    <t>Vassanelli Lab Srl Codice ACCREDIA 0393
Via P. Vassanelli, 9 
37012 Bussolengo (VR) 
(Telefono: 045-67 17 642; Fax: 045-67 17 749; e-mail: amministrazione@vassanellilab.com) 
(Decreto di autorizzazione del 5 maggio 2015, pubblicato nella G.U. n. 135 del 13 giugno 2015; decreto di variazione della
denominazione del 24 novembre 2015, pubblicato nella G.U. n. 298 del 23 dicembre 2015)</t>
  </si>
  <si>
    <t>Chirale Sas di Franchi Stefania &amp; C. Codice ACCREDIA 0363 
Via Postumia, 74 
30020 Annone Veneto (VE) 
(Telefono: 0422–86 80 56; Fax: 0422–86 80 56; e-mail: chirale@email.it) 
(Decreto di rinnovo dell’autorizzazione del 10 febbraio 2014, pubblicato nella G.U. n. 50 del 1 marzo 2014; decreto di variazione
della denominazione dell’8 settembre 2014, pubblicato nella G.U. n. 228 del 1 ottobre 2014)</t>
  </si>
  <si>
    <t>Chelab Srl Codice ACCREDIA 0051 Via Fratta, 25 
31023 Resana (TV) 
(Telefono: 0423-71 77; Fax: 0423-71 50 58; e-mail: info@chelab.it) 
(Decreto di rinnovo dell’autorizzazione del 14 marzo 2013, pubblicato nella G.U. n. 74 del 28 marzo 2013)</t>
  </si>
  <si>
    <t>Laboratorio Polo Srl Codice ACCREDIA 0407
Via Verdi, 32 
31046 Oderzo (TV) 
(Telefono: 0422-81 55 18; Fax: 0422-71 63 02; e-mail: info@pololab.com) 
(Decreto di autorizzazione del 5 maggio 2015, pubblicato nella G.U. n. 131 del 9 giugno 2015; decreto di variazione della
denominazione del laboratorio del 13 luglio 2015, pubblicato nella G.U. n. 177 del 1 agosto 2015)</t>
  </si>
  <si>
    <t>Laboratorio di enologia Enzo Michelet Srl Codice ACCREDIA 0395 
Via Vital, 96 
31015 Conegliano (TV) 
(Telefono: 0438-41 52 02; Fax: 0438-42 83 50; e-mail: laboratorio@studiomichelet.com) 
(Decreto di autorizzazione del 5 maggio 2015, pubblicato nella G.U. n. 132 del 10 giugno 2015; decreto di sostituzione dell’elenco
delle prove di analisi del 4 agosto 2015, pubblicato nella G.U. n. 192 del 20 agosto 2015)</t>
  </si>
  <si>
    <t>T2i – Trasferimento tecnologico e innovazione S. c. a r.l. Codice ACCREDIA 0170
Via Pezza Alta, 34 
31046 Rustignè di Oderzo (TV) 
(Telefono: 0422-85 20 16; Fax: 0422-85 20 58; e-mail:cert@t2i.it) 
(Decreto di autorizzazione del 5 maggio 2015, pubblicato nella G.U. n. 130 dell’8 giugno 2015; decreto di sostituzione dell’elenco
delle prove di analisi del 1 giugno 2015, pubblicato nella G.U. n. 143 del 23 giugno 2015)</t>
  </si>
  <si>
    <t>Laboratorio analisi chimiche Dott. Adriano Giusto Codice ACCREDIA 0128
Servizi ambiente Srl 
Via Pezza Alta, 22 
Loc. Rustigné 
31046 Oderzo (TV) 
(Telefono: 0422-85 39 93; Fax: 0422-85 39 93; e-mail: giustoser@laboratorigiusto.it) 
(Decreto di autorizzazione del 5 maggio 2015, pubblicato nella G.U. n. 133 dell’11 giugno 2015)</t>
  </si>
  <si>
    <t>Epta Nord Snc Codice ACCREDIA 0282 
Via Padova, 58 
35026 Conselve (PD) 
(Telefono: 049–95 00 766; Fax: 049–53 52 638; e-mail: info@eptanord.it) 
(Decreto di rinnovo dell’autorizzazione del 1° agosto 2012, pubblicato nella G.U. n. 192 del 18 agosto 2012; decreto di sostituzione
dell’elenco delle prove di analisi del 17 aprile 2015, pubblicato nella G.U. n. 100 del 2 maggio 2015)</t>
  </si>
  <si>
    <t>CREA - Consiglio per la ricerca in agricoltura e l’analisi dell’economia agraria
Centro di ricerca per la viticoltura (VIT)
Viale XXVIII Aprile, 26
31015 Conegliano (TV) 
(Telefono: 0438–45 67 11; Fax: 0438–45 07 73; e-mail: vit@entecra.it) 
(Autorizzazione legge 21 giugno 1991, n. 192, pubblicata nella G.U. n. 152 del 1° luglio 1991)</t>
  </si>
  <si>
    <t>Agenzia delle Dogane e dei Monopoli Codice ACCREDIA 0650
Direzione interregionale per il Veneto e il 
Friuli Venezia Giulia
Laboratori e Servizi Chimici 
Laboratorio Chimico di Verona
Via Sommacampagna n. 61 Scala B
37137 Verona 
(Telefono: 045–80 82 082; Fax: 045–86 25 091; e-mail: did.veneto_fvg.lab.verona@agenziadogane.it) 
(Decreto di autorizzazione del 5 maggio 2015, pubblicato nella G.U. n. 132 del 10 giugno 2015)</t>
  </si>
  <si>
    <t>Enopiave Srl Codice ACCREDIA 0929
Via Venezia n. 60 
31020 Vazzola (TV) 
(Telefono: 0438–48 96 71; Fax: 0438–48 96 37; e-mail: defaveri@enopiave.com) 
(Decreto di rinnovo dell’autorizzazione del 31 maggio 2013, pubblicato nella G.U. n. 138 del 14 giugno 2013)</t>
  </si>
  <si>
    <t>CSI Spa Codice ACCREDIA 0006
Via Tione n. 51 
37010 Pastrengo (VR) 
(Telefono: 0458–24 40 232; Fax: 0456–19 06 46; e-mail: pastrengo@csi-spa.com) 
(Decreto di rinnovo dell’autorizzazione del 18 marzo 2016, pubblicato nella G.U. n. ____ del ___ _____ 2016)</t>
  </si>
  <si>
    <t xml:space="preserve">Regione Friuli-Venezia Giulia </t>
  </si>
  <si>
    <t>Leochimica Srl Codice ACCREDIA 0157 
Via Viatta, 1 
33080 Zoppola (PN) 
(Telefono: 0434–63 82 00; Fax: 0434–63 82 25; e-mail: info@leochimica.it; paolascotti@leochimica.it) 
(Decreto di rinnovo dell’autorizzazione del 3 settembre 2013, pubblicato nella G.U. n. 222 del 3 settembre 2013)</t>
  </si>
  <si>
    <t>CATAS Spa Codice ACCREDIA 0027
Via Antica, 24/3 
33048 San Giovanni al Natisone (UD) 
(Telefono: 0432-74 72 11; Fax: 0432-74 72 50; e-mail: lab@catas.com) 
(Decreto di rinnovo dell’autorizzazione del 4 novembre 2015, pubblicato nella G.U. n. 276 del 26 novembre 2015)</t>
  </si>
  <si>
    <t>Brava Srl - Laboratorio enochimico Brava Srl Codice ACCREDIA 0663 
Via E. Fermi, 37 
34071 Cormons (GO) 
(Telefono: 0481-61 788; Fax: 0481-63 01 03; e-mail: info@bravasrl.it) 
(Decreto di autorizzazione del 5 maggio 2015, pubblicato nella G.U. n. 123 del 29 maggio 2015; decreto di sostituzione dell’elenco
delle prove di analisi del 14 marzo 2016, pubblicato nella G.U. n. ___ del __ _______ 2016)</t>
  </si>
  <si>
    <t xml:space="preserve">Regione Emilia-Romagna </t>
  </si>
  <si>
    <t>Tentamus Agriparadigma Srl Codice ACCREDIA 0060 
Via Faentina, 224 
48124 Ravenna 
(Telefono: 0544-46 42 21; Fax: 0544-46 34 16; e-mail: agriparadigma@agriparadigma.it) 
(Decreto di rinnovo dell’autorizzazione del 25 ottobre 2013, pubblicato nella G.U. n. 265 del12 novembre 2013; decreto di variazione
della denominazione del laboratorio del 20 maggio 2015, pubblicato nella G.U. n. 135 del 13 giugno 2015)</t>
  </si>
  <si>
    <t>Neotron Spa Codice ACCREDIA 0026 
Stradello Aggazzotti, 104 
41126 Modena 
(Telefono: 059-46 17 11; Fax: 059-46 17 77; e-mail: neotron@neotron.it) 
(Decreto di rinnovo dell’autorizzazione del 30 dicembre 2015, pubblicato nella G.U. n. 14 del 19 gennaio 2016)</t>
  </si>
  <si>
    <t>Laboratorio Rocchi Dr. Eugenio Srl Codice ACCREDIA 0344 
Via Kennedy, 3 
40053 Bazzano (BO) 
(Telefono: 051-83 20 12; Fax: 051-83 04 36; e-mail: paolo.rocchi@rocchi1949.it) 
(Decreto di rinnovo dell’autorizzazione del 2 ottobre 2013, pubblicato nella G.U. n. 245 del 18 ottobre 2013)</t>
  </si>
  <si>
    <t>Bianalisi Srl Codice ACCREDIA 0440 
Via Montanara, 15/A 
29015 Castel San Giovanni (PC) 
(Telefono: 0523-84 92 54; Fax: 0523-17 98 004; e-mail: bianalisi@libero.it; bianalisi@ceava.it) 
(Decreto di autorizzazione del 5 maggio 2015, pubblicato nella G.U. n. 132 del 10 giugno 2015)</t>
  </si>
  <si>
    <t>Bio 7 Srl Codice ACCREDIA 0339 
Via Migliorara, 5 
41014 Castelvetro (MO) 
(Telefono: 059-79 97 19; Fax: 059-79 97 29; e-mail: biosette@yahoo.it) 
(Decreto di autorizzazione del 5 maggio 2015, pubblicato nella G.U. n. 133 dell’11 giugno 2015)</t>
  </si>
  <si>
    <t>G.R. Biochemilab Srl, Società unipersonale Codice ACCREDIA 0331
Via Imola, 14 
41125 Modena 
(Telefono: 059–39 59 68; Fax: 059–39 85 18; e-mail: info@grbiochemilab.it) 
(Decreto di autorizzazione del 5 maggio 2015, pubblicato nella G.U. n. 134 del 12 giugno 2015)</t>
  </si>
  <si>
    <t>Wine Making Control di Donelli Mauro Codice ACCREDIA 0498
Via Matteotti, 5/B 
42049 Sant’Ilario D’Enza (RE) 
(Telefono: 0522–90 11 21; Fax: 0522–86 33 81; e-mail: mauro.donelli@virgilio.it) 
(Decreto di autorizzazione del 27 ottobre 2015, pubblicato nella G.U. n. 264 del 12 novembre 2015)</t>
  </si>
  <si>
    <t>Istituto di ricerche agrindustria Srl Codice ACCREDIA 0153 Via Staffette Partigiane, 44/46/48 
41122 Modena 
(Telefono: 059-31 07 59; Fax: 059-45 04 32; e-mail: angeli@agrindustria.com) 
(Decreto di autorizzazione del 5 maggio 2015, pubblicato nella G.U. n. 133 dell’11 giugno 2015)</t>
  </si>
  <si>
    <t>Agenzia delle Dogane e dei Monopoli Codice ACCREDIA 0543
Direzione interregionale per l’Emilia Romagna 
e le Marche
Laboratori e servizi chimici
Laboratorio chimico di Bologna 
Viale Pietramellara, 1/2
40121 Bologna 
(Telefono: 051– 52 22 00; Fax: 051–55 64 30; e-mail: did.emiliaromagnamarche.lab.bologna@agenziadogane.it) 
(Decreto di autorizzazione del 5 maggio 2015, pubblicato nella G.U. n. 134 del 12 giugno 2015)</t>
  </si>
  <si>
    <t>Chemicalab del Dott. Giovini Domenico Srl Codice ACCREDIA 0775 
Via Giuseppe Fucà, 152 
41122 Modena 
(Telefono: 059–25 48 36; Fax: 059–25 58 42; e-mail: amministrazione@chemicalab.it) 
(Decreto di rinnovo dell’autorizzazione dell’11 febbraio 2016, pubblicato nella G.U. n. 51 del 2 marzo 2016)</t>
  </si>
  <si>
    <t>Tecnal S.r.l. Codice ACCREDIA 0299 
Via Castelfranco, 17/D 
Località Bazzano
40053 Valsamoggia (BO) 
(Telefono: 051–83 29 15; Fax: 051–83 08 02; e-mail: e-mail: tecnal@legalmail.it) 
(Decreto di’autorizzazione del 3 giugno 2013, pubblicato nella G.U. n. 138 del14 giugno 2013; decreto di variazione della sede del
laboratorio del 5 giugno 2014, pubblicato nella G.U. n. 146 del 26 giugno 2014)</t>
  </si>
  <si>
    <t>Valoritalia Laboratori Srl Codice ACCREDIA 0338 B 
Via Meuccio Ruini, 2 
42124 Reggio Emilia 
(Telefono: 0522-92 19 93; Fax: 0522-27 62 49; e-mail: lab.reggioemilia@valoritalialab.it) 
(Decreto di autorizzazione del 3 dicembre 2015, pubblicato nella G.U. n. 298 del 23 dicembre 2015)</t>
  </si>
  <si>
    <t xml:space="preserve">Regione Toscana  </t>
  </si>
  <si>
    <t>CREA - Consiglio per la ricerca in agricoltura e l’analisi dell’economia agraria
Unità di ricerca per viticoltura (VIC) 
Via Santa Margherita, 80 
52100 Arezzo 
(Telefono: 0575-35 30 21; Fax: 0575–35 34 90; e-mail: vic@entecra.it) 
(Autorizzazione legge 21 giugno 1991, n. 192, pubblicata nella G.U. n. 152 del 1° luglio 1991)</t>
  </si>
  <si>
    <t>Valoritalia Laboratori Srl Codice ACCREDIA 0338 A 
Via Sangallo, 43 
Sambuca Val di Pesa
50028 Tavarnelle Val di Pesa (FI) 
(Telefono: 055-80 91 918; Fax: 055-80 91 921; e-mail: farida.furini@valoritalialab.it) 
(Decreto di autorizzazione del 5 maggio 2015, pubblicato nella G.U. n. 125 del 1 giugno 2015)</t>
  </si>
  <si>
    <t>pH srl Codice ACCREDIA 0069 Via Sangallo, 29 
Località Sambuca Val di Pesa 50028 Tavarnelle Val di Pesa (FI) 
(Telefono: 055-80 961; Fax: 055-80 71 099; e-mail: laborph@pec.phsrl.it) 
(Decreto di autorizzazione del 5 maggio 2015, pubblicato nella G.U. n. 125 del 1 giugno 2015)</t>
  </si>
  <si>
    <t>Centro di analisi C.A.I.M. Srl Codice ACCREDIA 0437
Società unipersonale 
Via del Turismo, 196 
58022 Follonica (GR) 
(Telefono: 0566-54 162; Fax: 0566-58 561; e-mail: info@caimgroup.it) 
(Decreto di rinnovo dell’autorizzazione del 23 ottobre 2014, pubblicato nella G.U. n. 262 dell’11 novembre 2014)</t>
  </si>
  <si>
    <t>ISVEA Srl Codice ACCREDIA 0390 
Via Basilicata, 1-3 
Loc. Fosci 
53036 Poggibonsi (SI) 
(Telefono: 0577-98 14 67; Fax: 0577-98 11 90; e-mail: isvea@pec.it) 
(Decreto di autorizzazione del 5 maggio 2015, pubblicato nella G.U. n. 130 dell’8 giugno 2015; decreto di sostituzione dell’elenco
delle prove di analisi del 13 ottobre 2015, pubblicato nella G.U. n. 257 del 4 novembre 2015 )</t>
  </si>
  <si>
    <t>PromoFirenze - Azienda speciale della camera di Codice ACCREDIA 0362
commercio di Firenze 
Laboratorio chimico merceologico 
Via Orcagna, 70 
50121 Firenze 
(Telefono: 055–67 40 27; Fax: 055–67 13 32; e-mail: lab.chimico@promofirenze.it) 
(Decreto di autorizzazione del 5 maggio 2015, pubblicato nella G.U. n. 126 del 3 giugno 2015; decreto di sostituzione dell’elenco
delle prove di analisi del 13 luglio 2015, pubblicato nella G.U. n. 177 del 1 agosto 2015)</t>
  </si>
  <si>
    <t>Agenzia delle Dogane e dei Monopoli Codice ACCREDIA 0601
Direzione interregionale per la Toscana, la 
Sardegna e l’Umbria
Laboratori e servizi chimici
Laboratorio chimico di Livorno
Via delle Cateratte, 88
57100 Livorno 
(Telefono: 0586–20 16 08; Fax: 0586–20 16 57; e-mail: did.toscanasardegnaumbria.lab.livorno@agenziadogane.it) 
(Decreto di autorizzazione del 5 maggio 2015, pubblicato nella G.U. n. 126 del 3 giugno 2015)</t>
  </si>
  <si>
    <t xml:space="preserve">Labo 2000 Srl Codice ACCREDIA 1054
Via Cerrini, 30/34 
57021 Campiglia Marittima – Venturina (LI) 
(Telefono: 0565–85 58 50; Fax: 0565–85 63 33; e-mail: info@laboduemila.com) 
(Decreto di rinnovo dell’autorizzazione del 7 novembre 2014, pubblicato nella G.U. n. 278 del 29 novembre 2014) 
</t>
  </si>
  <si>
    <t xml:space="preserve">Biomil Srl Codice ACCREDIA 0925
Via Marco Mastacchi, 203 
57122 Livorno 
(Telefono: 0586–42 63 19; Fax: 0586–44 98 82; e-mail: laboratorio@biomil.it) 
(Decreto di autorizzazione del 25 luglio 2014, pubblicato sulla G.U. n. 190 del 18 agosto 2014) 
</t>
  </si>
  <si>
    <t xml:space="preserve">Regione Marche </t>
  </si>
  <si>
    <t>ARPAM - Agenzia regionale per la Codice ACCREDIA 0271 A
protezione ambientale delle Marche 
Via Federico II, 41
Località Villa Potenza 
62010 Macerata 
(Telefono: 0733–29 33 790; Fax: 0733–21 33 721; e-mail: arpam.dipartimentomacerata@ambiente.marche.it) 
(Decreto di rinnovo dell’autorizzazione del 30 dicembre 2015, pubblicato nella G.U. n. 13 del 18 gennaio 2016)</t>
  </si>
  <si>
    <t>IMAVI Srl Codice ACCREDIA 0422 Via Ancona, 27/29 
60030 Moie di Maiolati Spontini (AN) 
(Telefono: 0731-70 17 86; Fax: 0731-25 49 72; e-mail: info@imavilab.it) 
(Decreto di rinnovo dell’autorizzazione del 16 ottobre 2014, pubblicato nella G.U. n. 257 del 5 novembre 2014)</t>
  </si>
  <si>
    <t>Analisi Control Srl Codice ACCREDIA 0250 Via S. Claudio, 5 
62010 Corridonia (MC) 
(Telefono: 0733-28 19 89; Fax: 0733-28 61 80; e-mail: analisicontrol@analisicontrol.it) 
(Decreto di rinnovo dell’autorizzazione del 28 novembre 2011, pubblicato nella G.U. n. 297 del 22 dicembre 2011)</t>
  </si>
  <si>
    <t>Bucciarelli Laboratori Srl Codice ACCREDIA 0159
Via del Commercio, 112 
Zona industriale Basso Marino
63100 Ascoli Piceno 
(Telefono: 0736-30 70 92; Fax: 0736-22 73 08; e-mail:l segreteria@laboratoriobucciarelli.it) 
(Decreto di rinnovo dell’autorizzazione del l’11 aprile 2014, pubblicato nella G.U. n. 99 del 30 aprile 2014; decreto di variazione della
denominazione del 29 agosto 2014, pubblicato nella G.U. n. 213 del 13 settembre 2014)</t>
  </si>
  <si>
    <t xml:space="preserve">Regione Umbria </t>
  </si>
  <si>
    <t>Omniadue Lab di Dalmonte S. e Picciolini C. Codice ACCREDIA 0401
Via dei Vasari, 11 
05018 Orvieto (TR) 
(Telefono: 0763- 34 21 07; Fax: 0763-45 00 02; e-mail: sergio.dalmonte@tiscali.it) 
(Decreto di autorizzazione del 22 luglio 2014, pubblicato nella G.U. n. 183 dell’8 agosto 2014)</t>
  </si>
  <si>
    <t>Analysis Srl Codice ACCREDIA 0176 Loc. Pantalla 
06059 Todi (PG) 
(Telefono: 075-88 82 59; Fax: 075-88 86 40; e-mail: analysis@analysisgroup.it) 
(Decreto di autorizzazione del 5 maggio 2015, pubblicato nella G.U. n. 124 del 30 maggio 2015)</t>
  </si>
  <si>
    <t>Studio analisi alimentari Dr. Valentino Palpacelli Codice ACCREDIA 0404 
Via XXV Aprile, 2 
06014 Montone (PG) 
(Telefono: 075–93 06 479; Fax: 075–93 06 479; e-mail: palpacelli@tin.it) 
(Decreto di autorizzazione del 5 maggio 2015, pubblicato nella G.U. n. 124 del 30 maggio 2015; decreto di sostituzione dell’elenco
delle prove di analisi del 9 luglio 2015, pubblicato nella G.U. n. 177 del 1 agosto 2015)</t>
  </si>
  <si>
    <t>Università degli studi di Perugia Codice ACCREDIA 0754 
Centro di eccellenza per la ricerca sulla birra 
Via Corrotaldo snc 
06051 Casalina di Deruta (PG) 
(Telefono: 075–97 34 29; Fax: 075–97 34 479; e-mail: centro.ricerca.cerb@unipg.it) 
(Decreto di rinnovo dell’autorizzazione del 13 gennaio 2016, pubblicato nella G.U. n. 23 del 29 gennaio 2016)</t>
  </si>
  <si>
    <t>Agribiosearch Snc di Giovanna Fioroni Codice ACCREDIA 1488 e Di Bianco Pietro 
Via Adriatica, 111/E 
06131 Ponte San Giovanni - Perugia 
(Telefono: 075–59 90 535; Fax: : 075–59 90 535; e-mail: info@agribiosearch.it) 
(Decreto di autorizzazione del 16 dicembre 2014, pubblicato nella G.U. n. 14 del 19 gennaio 2015)</t>
  </si>
  <si>
    <t xml:space="preserve">Regione Abruzzo  </t>
  </si>
  <si>
    <t>CEM Centro enologico meridionale Srl Codice ACCREDIA 0336
Unipersonale 
S.P. 538 km 7,400 Caldari Stazione 66026 Ortona (CH) 
(Telefono: 085-90 31 303; Fax: 085-90 39 774; e-mail: info@cem-group.it) 
(Decreto di autorizzazione del 5 maggio 2015, pubblicato nella G.U. n. 128 del 5 giugno 2015)</t>
  </si>
  <si>
    <t>Astra - Studio chimico associato Codice ACCREDIA 0410 Via Potito Randi, 6 
64100 Teramo 
(Telefono: 0861–41 31 03; Fax: 0861–22 22 40; e-mail: amministrazione@astrastudio.it) 
(Decreto di autorizzazione del 5 maggio 2015, pubblicato nella G.U. n. 129 del 6 giugno 2015)</t>
  </si>
  <si>
    <t>Eno tecno chimica Codice ACCREDIA 0438
Laboratorio enochimico autorizzato 
Via Adriatica Foro, 7 
66024 Francavilla al Mare (CH) 
(Telefono: 085-81 69 03 Fax: 085-81 61 93; e-mail: etcmail@hotmail.com) 
(Decreto di autorizzazione del 5 maggio 2015, pubblicato nella G.U. n. 129 del 6 giugno 2015; decreto di sostituzione dell’elenco
delle prove di analisi del 14 marzo 2016, pubblicato nella G.U. n. ___ del __ _______ 2016)</t>
  </si>
  <si>
    <t>Centro tecnico enologico Codice ACCREDIA 0449
fu Carmine di Vittorio Festa 
Via Marino da Caramanico, 7
65126 Pescara 
(Telefono: 085-65 415 Fax: 085-65 415; e-mail: info@cteanalisi.com) 
(Decreto di autorizzazione del 5 maggio 2015, pubblicato nella G.U. n. 128 del 5 giugno 2015)</t>
  </si>
  <si>
    <t xml:space="preserve">Regione Lazio </t>
  </si>
  <si>
    <t>CREA - Consiglio per la ricerca in agricoltura e l’analisi dell’economia agraria
Unità di ricerca per le produzioni enologiche dell’Italia centrale (ENC) Via Cantina Sperimentale, 1 00049 Velletri (Roma) 
(Telefono: 06–96 39 027; Fax: 06–96 34 020; e-mail: enc@entecra.it) 
(Autorizzazione legge 21 giugno 1991, n. 192, pubblicata nella G.U. n. 152 del 1° luglio 1991)</t>
  </si>
  <si>
    <t>Laboratorio chimico della camera di commercio Codice ACCREDIA 0108 
di Roma 
Via Appia Nuova, 218 
00183 Roma 
(Telefono: 06–52 08 20 89; Fax: 06–52 08 24 94; e-mail: lcm.amministrazione@rm.camcom.it) 
(Decreto di autorizzazione del 5 maggio 2015, pubblicato nella G.U. n. 129 del 6 giugno 2015; decreto di sostituzione dell’elenco
delle prove di analisi del 10 novembre 2015, pubblicato nella G.U. n. 289 del 12 dicembre 2015)</t>
  </si>
  <si>
    <t>S.E.A. Sas Codice ACCREDIA 0423 
Via Romana, 12 
00047 Marino (Roma) 
(Telefono: 06-93 87 170; Fax: 06-93 80 10 92; e-mail: info@seasas.it) 
(Decreto di rinnovo dell’autorizzazione del 29 gennaio 2015, pubblicato nella G.U. n. 38 del 16 febbraio 2015)</t>
  </si>
  <si>
    <t>Pa.L.Mer. Scarl Codice ACCREDIA 0273 B
Via Carrara, 12/A 
04013 Latina Scalo (LT) 
(Telefono: 0773-40 36 16; Fax: 0773-40 54 78; e-mail: latina@parcopalmer.it) 
(Decreto di rinnovo dell’autorizzazione del 29 gennaio 2016, pubblicato nella G.U. n. 41 del 19 febbraio 2016)</t>
  </si>
  <si>
    <t>Laboratorio di analisi chimiche Codice ACCREDIA 0241
e microbiologiche I.C.Q. Srl 
Via Caio Canuleio, 72
00174 Roma 
(Telefono: 06–71 58 77 78; Fax: 06–71 58 77 78; e-mail: info@icq.it) 
(Decreto di rinnovo dell’autorizzazione del 27 maggio 2015, pubblicato nella G.U. n. 133 dell’11 giugno 2015)</t>
  </si>
  <si>
    <t xml:space="preserve">Regione Molise </t>
  </si>
  <si>
    <t>Unioncamere Molise Codice ACCREDIA 0419
Settore Centro Innovazione e qualità 
Via C. Colombo – Zona industriale 
86020 Campochiaro (CB) 
(Telefono: 0874–77 51 28 e 0874–77 51 29; Fax: 0874–77 51 30; e-mail: centro.innovazione@cb.camcom.it) 
(Decreto di rinnovo dell’autorizzazione del 28 ottobre 2014, pubblicato nella G.U. n. 262 dell’11 novembre 2014)</t>
  </si>
  <si>
    <t xml:space="preserve">Regione Campania  </t>
  </si>
  <si>
    <t>Laboratorio chimico merceologico Codice ACCREDIA 0394
Azienda speciale della C.C.I.A.A. di Napoli 
Corso Meridionale, 58 
80143 Napoli 
(Telefono: 081-55 47 757; Fax: 081-56 33 740; e-mail: laboratorio@na.camcom.it) 
(Decreto di autorizzazione del 5 maggio 2015, pubblicato nella G.U. n. 127 del 4 giugno 2015)</t>
  </si>
  <si>
    <t>Marino Srl Codice ACCREDIA 0319
Via Nazionale Appia, 81 
81028 Santa Maria a Vico (CE) 
(Telefono: 0823-80 98 95; Fax: 0823-80 93 52; e-mail: labo@marino.it) 
(Decreto di rinnovo dell’autorizzazione del 2 aprile 2013, pubblicato nella G.U. n. 93 del 20 aprile 2013)</t>
  </si>
  <si>
    <t>Biopat Srl Codice ACCREDIA 0912
Piazza Piano, 1 
Perrillo
82010 Sant’Angelo a Cupolo (BN) 
(Telefono: 0824–41 600; Fax: 0824–41 600; e-mail: biopatsrl@gmail.com) 
(Decreto di rinnovo dell’autorizzazione del 24 maggio 2013, pubblicato nella G.U. n. 134 del 10 giugno 2013)</t>
  </si>
  <si>
    <t>Laboratorio Gamma Srl Codice ACCREDIA 1292
Via Brigata Avellino, 55 
83100 Avellino 
(Telefono: 0825–78 41 84; Fax: 0825–78 58 54; e-mail: labgammasrl@gmail.com) 
(Decreto di autorizzazione del 23 ottobre 2012, pubblicato nella G.U. n. 264 del 12 novembre 2012; decreto di sostituzione
dell’elenco delle prove di analisi del 2 ottobre 2013, pubblicato nella G.U. n. 243 del 16 ottobre 2013)</t>
  </si>
  <si>
    <t>H.R. Bioanalysis di Palmieri Anna e C. S.a.s. Codice ACCREDIA 1096
Via Palatucci, 20 B 
83100 Avellino 
(Telefono: 0825–16 42 628; Fax: 0825–16 42 628; e-mail: harbio@libero.it) 
(Decreto di autorizzazione del 26 luglio 2013, pubblicato nella G.U. n. 197 del 23 agosto 2013)</t>
  </si>
  <si>
    <t>Laboratorio di analisi San Carlo Srl Codice ACCREDIA 1097
Via Dante Alighieri, 37 
83035 Grottaminarda (AV) 
(Telefono: 0825–44 14 04; Fax: 0825–44 14 04; e-mail: laboratoriosancarlo@tin.it) 
(Decreto di autorizzazione del 6 settembre 2013, pubblicato nella G.U. n. 221 del 20 settembre 2013)</t>
  </si>
  <si>
    <t>Omnia Lab S.n.c. Codice ACCREDIA 1474
di Gianpaolo Spina e Simona Beccaro 
Via Fellitti Snc 
83042 Atripalda (AV) 
(Telefono: 340–24 80 415; e-mail: omnia.lab@libero.it) 
(Decreto di autorizzazione del 18 novembre 2014, pubblicato nella G.U. n. 287 dell’11 dicembre 2014)</t>
  </si>
  <si>
    <t>Analisis Scarl Codice ACCREDIA 0930
Via Semetelle, 22 
84012 Angri (SA) 
(Telefono: 081–94 68 93; Fax: 081–51 33 856; e-mail: info@analisis.it) 
(Decreto di autorizzazione del 18 novembre 2014, pubblicato nella G.U. n. 286 del 10 dicembre 2014)</t>
  </si>
  <si>
    <t>Biocentro Srl Codice ACCREDIA 1112
Via Vittorio Emanuele III, 10/122 
84085 Mercato San Severino (SA) 
(Telefono: 089–25 18 94; Fax: 089–25 03 01; e-mail: zambrano@biocentroanalisi.com) 
(Decreto di autorizzazione del 27 agosto 2015, pubblicato nella G.U. n. 214 del 15 settembre 2015)</t>
  </si>
  <si>
    <t xml:space="preserve">Regione Puglia </t>
  </si>
  <si>
    <t>CREA - Consiglio per la ricerca in agricoltura e l’analisi dell’economia agraria
Unità di ricerca per l’uva da tavola e la vitivinicoltura in 
ambiente mediterraneo (UTV) 
Via Casamassima, 148 
70010 Turi (BA) 
(Telefono: 080–89 15 711; Fax: 080–45 12 925; utv@entecra.it) 
(Autorizzazione legge 21 giugno 1991, n. 192, pubblicata nella G.U. n. 152 del 1° luglio 1991)</t>
  </si>
  <si>
    <t>S.A.MER. – Servizi analisi chimico merceologiche Codice ACCREDIA 0261 
Azienda speciale C.C.I.A.A. di Bari 
Via Emanuele Mola, 19 
70121 Bari 
(Telefono: 080-55 86 910; Fax: 080-55 86 951; e-mail: info@samer.it) 
(Decreto di rinnovo dell’autorizzazione del 25 gennaio 2016, pubblicato nella G.U. n. 32 del 9 febbraio 2016)</t>
  </si>
  <si>
    <t>Lachimer - Laboratorio chimico merceologico Codice ACCREDIA 0140 
azienda speciale della C.C.I.A.A. di Foggia 
Via Manfredonia km 2.200 
71121 Foggia 
(Telefono: 0881-72 15 23; Fax: 0881-72 82 45; e-mail: info@lachimer.it) 
(Decreto di rinnovo dell’autorizzazione del l’8 agosto 2013, pubblicato nella G.U. n. 200 del 27 agosto 2013)</t>
  </si>
  <si>
    <t>BonassisaLab Srl Codice ACCREDIA 0328
S.S. 16 Km 684,300 
Zona ASI sn
71122 Foggia 
(Telefono: 0881–33 96 92-61 02 65; Fax: 0230–13 21 36; e-mail: info@bonassisa.it) 
(Decreto di rinnovo dell’autorizzazione del 25 ottobre 2013, pubblicato nella G.U. n. 266 del 13 novembre 2013)</t>
  </si>
  <si>
    <t>Multilab Codice ACCREDIA 0337 Laboratorio chimico merceologico 
Viale Gallipoli, 39 
73100 Lecce 
(Telefono: 0832–68 42 80; Fax: 0832–68 42 80; e-mail: giuseppe.potenza@le.camcom.it) 
(Decreto di rinnovo dell’autorizzazione del 19 giugno 2014, pubblicato nella G.U. n. 160 del 12 luglio 2014)</t>
  </si>
  <si>
    <t>Agro.Biolab Laboratory Srl Società unipersonale Codice ACCREDIA 0293 
S.P. 240 Km. 13,8 
70018 Rutigliano (BA) 
(Telefono: 080–47 70 762; Fax: 080–47 61 601; e-mail: info@agrobiolabitalia.it) 
(Decreto di autorizzazione del 5 maggio 2015, pubblicato nella G.U. n. 122 del 28 maggio 2015)</t>
  </si>
  <si>
    <t>Chemiservice S.r.l. Codice ACCREDIA 0254 A 
Via Vecchia Ospedale, 11 
70043 Monopoli (BA) 
(Telefono: 080–74 27 77; Fax: 80–74 84 86; e-mail: info@chemiservice.it) 
(Decreto di rinnovo dell’autorizzazione del 27 novembre 2015, pubblicato nella G.U. n. 295 del 19 dicembre 2015)</t>
  </si>
  <si>
    <t>CRFSA - Centro di ricerca e sperimentazione Codice ACCREDIA 0985 in agricoltura “Basile Caramia” 
Via Cisternino, 281 
70010 Locorotondo (BA) 
(Telefono: 080–43 13 071 Fax: 080–43 10 007; e-mail: info@crsfa.it) 
(Decreto di rinnovo dell’autorizzazione del 12 dicembre 2013, pubblicato nella G.U. n. 5 dell’8 gennaio 2014)</t>
  </si>
  <si>
    <t>Ambientale Srl Codice ACCREDIA 1262 
Viale Gran Bretagna, 9 
73100 Lecce 
(Telefono: 0832–36 42 38 Fax: 0832–36 42 38; e-mail: laboratorio@ambientalesrl.it) 
(Decreto di autorizzazione del 29 luglio 2014, pubblicato nella G.U. n. 187 del 13 agosto 2014)</t>
  </si>
  <si>
    <t xml:space="preserve">Regione Basilicata  </t>
  </si>
  <si>
    <t>IRSAQ Srl Codice ACCREDIA 0507 
SS 94 Km 33 
85055 Picerno (PZ) 
(Telefono: 0971–57 201; Fax: 0971–55 949; e-mail: irsaqsrl@virgilio.it) 
(Decreto di autorizzazione del 5 maggio 2015, pubblicato nella G.U. n. 127 del 4 giugno 2015)</t>
  </si>
  <si>
    <t xml:space="preserve">Regione Calabria  </t>
  </si>
  <si>
    <t>PromoCosenza – Divisione laboratorio Calab Codice ACCREDIA 0311
Via Pianette, 1 
87046 Montalto Uffugo (CS) 
(Telefono: 0984-93 87 84; Fax: 0984-93 88 56; e-mail: labcalab@tin.it) 
(Decreto di rinnovo dell’autorizzazione del 23 ottobre 2014, pubblicato nella G.U. n. 260 dell’8 novembre 2014)</t>
  </si>
  <si>
    <t xml:space="preserve">Regione Sicilia  </t>
  </si>
  <si>
    <t>Regione Siciliana Codice ACCREDIA 0376 A
Istituto regionale del vino e dell’olio 
Ente di ricerca della Regione Siciliana - IRVO
Via Libertà, 66 
90143 Palermo 
(Telefono: 091-62 78 111; Fax: 091-34 78 70; e-mail: direzione.vitevino@regione.sicilia.it) 
(Decreto di autorizzazione del 5 maggio 2015, pubblicato nella G.U. n. 127 del 4 giugno 2015)</t>
  </si>
  <si>
    <t>Regione Siciliana Codice ACCREDIA 0376 B
Istituto regionale del vino e dell’olio 
Ente di ricerca della Regione Siciliana - IRVO
Via Acque Viola – Business Office Center 
98057 Milazzo (ME) 
(Telefono: 0909-28 11 92; Fax: 0909-22 35 70 e-mail: alessandro.picciolo@regione.sicilia.it) 
(Decreto di rinnovo dell’autorizzazione del 14 ottobre 2014, pubblicato nella G.U. n. 255 del 3 novembre 2014)</t>
  </si>
  <si>
    <t>Regione Siciliana Codice ACCREDIA 0376 D
Istituto regionale del vino e dell’olio 
Ente di ricerca della Regione Siciliana - IRVO
Via Trapani, 133 
91025 Marsala (TP) 
(Telefono: 0923-73 75 12; Fax: 0923–98 95 84; e-mail: gius.russo@regione.sicilia.it) 
(Decreto di autorizzazione del 5 maggio 2015, pubblicato nella G.U. n. 127 del 4 giugno 2015)</t>
  </si>
  <si>
    <t>Regione Siciliana Codice ACCREDIA 0376 E
Istituto regionale del vino e dell’olio 
Ente di ricerca della Regione Siciliana - IRVO
C.da Rio Favara 
97014 Ispica (RG) 
(Telefono: 0923-70 71 29/22; Fax: 0923–70 21 29/22; e-mail: gius.russo@regione.sicilia.it) 
(Decreto di rinnovo dell’autorizzazione del 14 ottobre 2014, pubblicato nella G.U. n. 256 del 4 novembre 2014)</t>
  </si>
  <si>
    <t>S.CHI.A. Studio chimico associato dei Codice ACCREDIA 0442
D.ri C. Grippi e N. Russo 
Via Mons. Audino, 4 
91026 Mazara del Vallo (TP) 
(Telefono: 0923-94 56 86; Fax: 0923-94 56 86; e-mail: s.chi.a@libero.it) 
(Decreto di autorizzazione del 5 maggio 2015, pubblicato nella G.U. n. 127 del 4 giugno 2015)</t>
  </si>
  <si>
    <t>Centro enochimico Barbera di Barbera Codice ACCREDIA 0391
Francesco Massimiliano &amp; C. Sas 
Via CB 2, 1 
91021 Campobello di Mazara (TP) 
(Telefono: 0924 - 91 19 29; Fax: 0924 - 91 19 29; e-mail: ceblab@tiscali.it) 
(Decreto di rinnovo dell’autorizzazione del l’8 settembre 2014, pubblicato nella G.U. n. 227 del 30 settembre 2014)</t>
  </si>
  <si>
    <t>Agrichimica Srl Codice ACCREDIA 0420 
Via Sirtori, 31 
91025 Marsala (TP) 
(Telefono: 0923-99 95 10; Fax: 0923-99 95 10; e-mail: f_rallo@hotmail.com) 
(Decreto di rinnovo dell’autorizzazione del 23 ottobre 2014, pubblicato nella G.U. n. 261 del 10 novembre 2014)</t>
  </si>
  <si>
    <t>Agenzia delle Dogane e dei Monopoli Codice ACCREDIA 0551
Direzione regionale per la Sicilia 
Laboratori e servizi chimici
Laboratorio chimico di Palermo
Via Francesco Crispi, 143
90133 Palermo 
(Telefono: 091–60 71 800; Fax: 091–60 71 814; e-mail: drd.sicilia.lab.palermo@agenziadogane.it) 
(Decreto di rinnovo dell’autorizzazione del 23 ottobre 2012, pubblicato nella G.U. n. 261 dell’8 novembre 2012; decreto di variazione
della denominazione del laboratorio del 9 gennaio 2013, pubblicato nella G.U. n. 22 del 26 gennaio 2013)</t>
  </si>
  <si>
    <t>CE.FI.T. Srl Codice ACCREDIA 0194 
Contrada Porretta 
96012 Avola (SR) 
(Telefono: 0931–56 42 20; Fax: 0931–56 15 51; e-mail: direzione@cefitsrl.it) 
(Decreto di autorizzazione del 5 maggio 2015, pubblicato nella G.U. n. 128 del 5 giugno 2015)</t>
  </si>
  <si>
    <t>Dr. Aita &amp; Associated Inspectors Italia Srl Codice ACCREDIA 0487
Divisione Chemlab - Istituto di Ricerca 
ed Igiene Alimentare
Via Filippo Liardo, 40 
95125 Catania 
(Telefono: 095–333 99 55 int. 211; Fax: 095–7335 857; e-mail: scheduling@aitagroup.com) 
(Decreto di rinnovo dell’autorizzazione del 17 settembre 2015, pubblicato nella G.U. n. 241 del 16 ottobre 2015)</t>
  </si>
  <si>
    <t>Vitis Lab Genova di Liberti Stefano S.a.s Codice ACCREDIA 1335
Viale Delle Magnolie n. 32/A 
90144 Palermo 
(Telefono: 091-50 81 919; 335-70 11 562; Fax: 091-50 81 919; e-mail: vitislab2012@gmail.com) 
(Decreto di autorizzazione del 21 febbraio 2013, pubblicato sulla G.U. n. 58 del 9 marzo 2013)</t>
  </si>
  <si>
    <t>Almolab di Monica Agnello Codice ACCREDIA 1342
C.da Rigiliffi snc 
96100 Siracusa 
(Telefono: 0931-71 73 75; Fax: 0931- 17 58 048; e-mail: info@almolab.it) 
(Decreto di autorizzazione del 26 marzo 2013, pubblicato sulla G.U. n. 83 del 9 aprile 2013; decreto di variazione della
denominazione del laboratorio del 2 ottobre 2013, pubblicato nella G.U. n. 243 del 16 ottobre 2013)</t>
  </si>
  <si>
    <t xml:space="preserve">Regione Sardegna  </t>
  </si>
  <si>
    <t>Laboratorio chimico merceologico della Codice ACCREDIA 0356
Sardegna Soc. Cons. a r.l. – unico socio 
Via Emilio Segré, 2A 
09030 Elmas (Z.I. Casic) (CA) 
(Telefono: 070-24 12 24; Fax: 070-21 26 46; e-mail: info@labsardegna.it) 
(Decreto di rinnovo dell’autorizzazione del 12 dicembre 2013, pubblicato nella G.U. n. 5 dell’8 gennaio 2014)</t>
  </si>
  <si>
    <t>LabAnalysis Srl Codice ACCREDIA 0077 C 
Località Is Coras Snc 
09028 Sestu (CA) 
(Telefono: 070-74 36 53; Fax: 070-74 36 53; e-mail: info@labanalysis.it) 
(Decreto di rinnovo dell’autorizzazione del 21 luglio 2015, pubblicato sulla G.U. n. 198 del 27 agost o 2015, Decreto di variazione
dell’ubicazione del laboratorio del 25 febbraio 2016, pubblicato sulla G.U. n. 67 del 21 marzo 2016)</t>
  </si>
  <si>
    <t>Şarap için sertifika düzenlemeye yetkili laboratuvarlar listesi</t>
  </si>
  <si>
    <r>
      <t xml:space="preserve">Not: Almanya  yetkili kurumlar listesine ulaşmak için  </t>
    </r>
    <r>
      <rPr>
        <u/>
        <sz val="16"/>
        <color theme="3" tint="0.39997558519241921"/>
        <rFont val="Calibri"/>
        <family val="2"/>
        <charset val="162"/>
        <scheme val="minor"/>
      </rPr>
      <t>mavi altı çizili</t>
    </r>
    <r>
      <rPr>
        <sz val="16"/>
        <color theme="1"/>
        <rFont val="Calibri"/>
        <family val="2"/>
        <charset val="162"/>
        <scheme val="minor"/>
      </rPr>
      <t xml:space="preserve"> olan bölge ismine tıklayınız.</t>
    </r>
  </si>
  <si>
    <r>
      <t xml:space="preserve">Not: İtalyada şarap için sertifika düzenlemeye yetkili laboravutarlar listesi için </t>
    </r>
    <r>
      <rPr>
        <u/>
        <sz val="11"/>
        <color theme="3" tint="0.39997558519241921"/>
        <rFont val="Calibri"/>
        <family val="2"/>
        <charset val="162"/>
        <scheme val="minor"/>
      </rPr>
      <t>mavi altı çizili</t>
    </r>
    <r>
      <rPr>
        <sz val="11"/>
        <color theme="1"/>
        <rFont val="Calibri"/>
        <family val="2"/>
        <charset val="162"/>
        <scheme val="minor"/>
      </rPr>
      <t xml:space="preserve"> olan mavi altı çizili yere tıklayın.</t>
    </r>
  </si>
  <si>
    <t>Pütrichstr. 8</t>
  </si>
  <si>
    <t>Oberbürgermeister der Stadt Kassel
Lebensmittelüberwachung und Tiergesundheit</t>
  </si>
  <si>
    <t>Landrat des Landkreises Fulda
Fachdienst  6300 Veterinärwesen, Verbraucherschutz</t>
  </si>
  <si>
    <t>+49 661 6006 6000</t>
  </si>
  <si>
    <t>Wilhelm-Weyer-Straße 1</t>
  </si>
  <si>
    <t>Der Landrat des Schwalm-Eder-Kreis
Fachbereich 53  Gesundheit, Verbraucherschutz und Veterinärwesen</t>
  </si>
  <si>
    <t>+49 5681 775 0</t>
  </si>
  <si>
    <t xml:space="preserve">Werra-Meißner-Kreis
Der Landrat
Fachdienst Verbraucherschutz und Veterinärwesen
</t>
  </si>
  <si>
    <t>+49 5651 9592 0</t>
  </si>
  <si>
    <t>veterinaer@werra-meissner-kreis.de</t>
  </si>
  <si>
    <t>Landrat des Landkreises Kassel
Fachbereich Veterinärwesen
und Verbraucherschutz</t>
  </si>
  <si>
    <t>Liemeckestraße 2</t>
  </si>
  <si>
    <t>Oberbürgermeister Stadt Darmstadt
Amt für Veterinärwesen und Verbraucherschutz</t>
  </si>
  <si>
    <t>Rheinstraße 67</t>
  </si>
  <si>
    <t>64295</t>
  </si>
  <si>
    <t>Darmstadt</t>
  </si>
  <si>
    <t>+49 6151 785885 0</t>
  </si>
  <si>
    <t>+49 6151 785885 17</t>
  </si>
  <si>
    <t>avv@darmstadt.de</t>
  </si>
  <si>
    <t xml:space="preserve">Landrat des Kreises Bergstraße
Amt für Veterinärwesen und Verbraucherschutz
</t>
  </si>
  <si>
    <t>Odenwaldstraße 5</t>
  </si>
  <si>
    <t>64646</t>
  </si>
  <si>
    <t>Heppenheim</t>
  </si>
  <si>
    <t>+49 6252 1559 77</t>
  </si>
  <si>
    <t>+49 6252 1559 28</t>
  </si>
  <si>
    <t>veterinaeramt@kreis-bergstrasse.de</t>
  </si>
  <si>
    <t>Landkreis Darmstadt-Dieburg
Fachbereich 420
Ländlicher Raum, Veterinärwesen, Verbraucherschutz</t>
  </si>
  <si>
    <t xml:space="preserve">64295 </t>
  </si>
  <si>
    <t>+49 6151 95161 0</t>
  </si>
  <si>
    <t>+49 6151 63106</t>
  </si>
  <si>
    <t>veterinaeramt@ladadi.de</t>
  </si>
  <si>
    <t>Frankfurt am Main
Ordnungsamt - Abteilung 32.6 Veterinärwesen</t>
  </si>
  <si>
    <t>Kleyerstraße 86</t>
  </si>
  <si>
    <t xml:space="preserve">60326 </t>
  </si>
  <si>
    <t>Frankfurt am Main</t>
  </si>
  <si>
    <t>+49 69 212 47099</t>
  </si>
  <si>
    <t>+49 69 212 47027</t>
  </si>
  <si>
    <t>veterinaerwesen@stadt-frankfurt.de</t>
  </si>
  <si>
    <t xml:space="preserve">Landrat Groß-Gerau
Fachdienst  Veterinärwesen, Lebensmittelüberwachung und Verbraucherschutz
 </t>
  </si>
  <si>
    <t>Wilhelm Seipp Straße 9</t>
  </si>
  <si>
    <t>64521</t>
  </si>
  <si>
    <t>Groß-Gerau</t>
  </si>
  <si>
    <t>+49 6152 989 643
oder 989 427</t>
  </si>
  <si>
    <t>+49 6152 989 108</t>
  </si>
  <si>
    <t>veterinaeramt@kreisgg.de</t>
  </si>
  <si>
    <t xml:space="preserve"> Landrat Hochtaunuskreis
FachbereichGesundheitsdienst, Veterinärwesen und Verbraucherschutz</t>
  </si>
  <si>
    <t>Ludwig-Erhard-Anlage 1-5</t>
  </si>
  <si>
    <t>61352</t>
  </si>
  <si>
    <t>+49 6172 999 6599</t>
  </si>
  <si>
    <t>+49 6172 999 9815</t>
  </si>
  <si>
    <t>veterinaeramt@hochtaunuskreis.de</t>
  </si>
  <si>
    <t>der Landrat des Main-Kinzig-Kreises
Amt für Veterinärwesen und Verbraucherschutz</t>
  </si>
  <si>
    <t>Gutenbergstraße 2</t>
  </si>
  <si>
    <t>63571</t>
  </si>
  <si>
    <t>Gelnhausen</t>
  </si>
  <si>
    <t>+49 6051 85155 10</t>
  </si>
  <si>
    <t>+49 6051 85155 11</t>
  </si>
  <si>
    <t>veterinaeramt@mkk.de</t>
  </si>
  <si>
    <t>Der Landrat des Main-Taunus-Kreises
Amt für Verbraucherschutz und Veterinärwesen</t>
  </si>
  <si>
    <t>veterinaerwesen@mtk.org</t>
  </si>
  <si>
    <t>Der Landrat des Odenwaldkreises
Hauptabteilung Ländlicher Raum, Veterinärwesen und Verbraucherschutz
Abt. 5 Veterinärwesen und Verbraucherschutz</t>
  </si>
  <si>
    <t>Scheffelstraße 11</t>
  </si>
  <si>
    <t>64385</t>
  </si>
  <si>
    <t>Reichelsheim (Odenwald)</t>
  </si>
  <si>
    <t>+49 6164 505 1201</t>
  </si>
  <si>
    <t>+49 6164 505 1999</t>
  </si>
  <si>
    <t>LRVV@odenwaldkreis.de</t>
  </si>
  <si>
    <t>Der Landrat des Kreises Offenbach Fachdienst Veterinärwesen und lebensmittelrechtlicher Verbraucherschutz</t>
  </si>
  <si>
    <t>Gottlieb-Daimler-Straße 10</t>
  </si>
  <si>
    <t>63128</t>
  </si>
  <si>
    <t>Dietzenbach</t>
  </si>
  <si>
    <t>+49 6074 8180 63 900</t>
  </si>
  <si>
    <t>+49 6074 8180 63 910</t>
  </si>
  <si>
    <t>veterinaeramt@kreis-offenbach.de</t>
  </si>
  <si>
    <t>Der Oberbürgermeister der Stadt Offenbach
Amt für Veterinärwesen und Verbraucherschutz</t>
  </si>
  <si>
    <t>Berliner Straße 60</t>
  </si>
  <si>
    <t>63065</t>
  </si>
  <si>
    <t>Offenbach</t>
  </si>
  <si>
    <t>+49 69 8065 49 10</t>
  </si>
  <si>
    <t>+49 069 8065 49 09</t>
  </si>
  <si>
    <t>veterinaeramt@offenbach.de</t>
  </si>
  <si>
    <t>Der Landrat des Rheingau-Taunus-Kreises
Amt für Veterinärwesen und Verbraucherschutz FD III.8</t>
  </si>
  <si>
    <t>Heimbacher Straße 7</t>
  </si>
  <si>
    <t>65307</t>
  </si>
  <si>
    <t>Bad Schwalbach</t>
  </si>
  <si>
    <t>+49 6124 510 0</t>
  </si>
  <si>
    <t>+49 6124 510 685</t>
  </si>
  <si>
    <t>veterinaeramt-rued@rheingau-taunus.de</t>
  </si>
  <si>
    <t>Landrat Wetteraukreis
Fachdienst für Veterinärwesen und Lebensmittelüberwachung</t>
  </si>
  <si>
    <t>Ockstädter Straße 3-5</t>
  </si>
  <si>
    <t>61169</t>
  </si>
  <si>
    <t>Friedberg</t>
  </si>
  <si>
    <t xml:space="preserve">+49 6031 8324 01
oder 8324 02
</t>
  </si>
  <si>
    <t>+49 6031 8324 40</t>
  </si>
  <si>
    <t>veterinaeramt@wetteraukreis.de</t>
  </si>
  <si>
    <t>Landeshauptstadt Wiesbaden
Der Oberbürgermeister 
39 -  Amt für Veterinärwesen und Verbraucherschutz</t>
  </si>
  <si>
    <t>Teutonenstraße 1</t>
  </si>
  <si>
    <t>65187</t>
  </si>
  <si>
    <t>+49 611 89077 0</t>
  </si>
  <si>
    <t>+49 611 89077 49</t>
  </si>
  <si>
    <t>veterinaeramt@wiesbaden.de</t>
  </si>
  <si>
    <t>Rodheimer Straße 33</t>
  </si>
  <si>
    <t xml:space="preserve">35398 </t>
  </si>
  <si>
    <t>Gießen</t>
  </si>
  <si>
    <t>+49 641 9390 6200</t>
  </si>
  <si>
    <t>+49 641 9390 6214</t>
  </si>
  <si>
    <t>poststelle.avv@lkgi.de</t>
  </si>
  <si>
    <t>Landrat des Lahn-Dill-Kreises
Amt für Veterinärwesen und Verbraucherschutz</t>
  </si>
  <si>
    <t>Schlossstraße 20</t>
  </si>
  <si>
    <t>35745</t>
  </si>
  <si>
    <t>Herborn</t>
  </si>
  <si>
    <t>+49 6441 407 7711</t>
  </si>
  <si>
    <t>+49 6441 407 7723</t>
  </si>
  <si>
    <t>veterinaeramt@lahn-dill-kreis.de</t>
  </si>
  <si>
    <t xml:space="preserve">Landkreis Limburg-Weilburg
Amt für den Ländlichen Raum, Umwelt, Veterinärwesen und Verbraucherschutz
Fachdienst Veterinärwesn und Verbraucherschutz
</t>
  </si>
  <si>
    <r>
      <t>Gymnasiumstraß</t>
    </r>
    <r>
      <rPr>
        <b/>
        <sz val="12"/>
        <color theme="1"/>
        <rFont val="Calibri"/>
        <family val="2"/>
        <scheme val="minor"/>
      </rPr>
      <t>e 4</t>
    </r>
  </si>
  <si>
    <t>65589</t>
  </si>
  <si>
    <t>Hadamar</t>
  </si>
  <si>
    <t>+49 6431 296 0</t>
  </si>
  <si>
    <t>+49 6431 296 5868</t>
  </si>
  <si>
    <t>poststelle-avv@limburg-weilburg.de</t>
  </si>
  <si>
    <t>Landrat des Vogelsbergkreises
Amt für Veterinärwesen und Verbraucherschutz</t>
  </si>
  <si>
    <t>Vogelsbergstraße 32</t>
  </si>
  <si>
    <t xml:space="preserve">36341 </t>
  </si>
  <si>
    <t>Lauterbach</t>
  </si>
  <si>
    <t>+49 6641 97768 00</t>
  </si>
  <si>
    <t>+49 6641 97768 17</t>
  </si>
  <si>
    <t>avv@vogelsbergkreis.de</t>
  </si>
  <si>
    <t>Landkreis Marburg-Biedenkopf
Fachdienst Veterinärwesen und Verbraucherschutz</t>
  </si>
  <si>
    <t>Hermann-Jacobsohn-Weg 1</t>
  </si>
  <si>
    <t>35039</t>
  </si>
  <si>
    <t>Marburg</t>
  </si>
  <si>
    <t>+49 6421 405 60</t>
  </si>
  <si>
    <t>+49 6421 405 6630</t>
  </si>
  <si>
    <t>fbvuv@marburg-biedenkopf.de</t>
  </si>
  <si>
    <t>Berliner Platz 22</t>
  </si>
  <si>
    <t>Landkreis Eichsfeld
Veterinäramt</t>
  </si>
  <si>
    <t>Kurum sayısı</t>
  </si>
  <si>
    <t>Kuruluş sayısı</t>
  </si>
  <si>
    <t>Kuruluş sayısı:</t>
  </si>
  <si>
    <t>Ministry of Commerce and Industry of the Sultanate of Oman</t>
  </si>
  <si>
    <t>Regierungspräsidium Darmstadt</t>
  </si>
  <si>
    <t>Luisenplatz 2</t>
  </si>
  <si>
    <t>64278</t>
  </si>
  <si>
    <t>+49 6151 120</t>
  </si>
  <si>
    <t>+6151 126489</t>
  </si>
  <si>
    <t>veterinaerdezernat@rpda.hessen.de</t>
  </si>
  <si>
    <t xml:space="preserve">Regierungspräsidium Gießen
</t>
  </si>
  <si>
    <t>35390</t>
  </si>
  <si>
    <t xml:space="preserve"> +49 641 303 0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</si>
  <si>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veterinaer@rpgi.hessen.de</t>
  </si>
  <si>
    <r>
      <t>Department of Food Chain Safety, Plant Protection and Soil Conservation (</t>
    </r>
    <r>
      <rPr>
        <b/>
        <sz val="11"/>
        <color theme="1"/>
        <rFont val="Times New Roman"/>
        <family val="1"/>
        <charset val="162"/>
      </rPr>
      <t xml:space="preserve">Bölgeler </t>
    </r>
    <r>
      <rPr>
        <sz val="11"/>
        <color theme="1"/>
        <rFont val="Times New Roman"/>
        <family val="1"/>
        <charset val="162"/>
      </rPr>
      <t xml:space="preserve">:Pest, Fejér, Komárom-Esztergom, Veszprém, Győr-Moson-Sopron, Vas, Zala, Baranya, Somogy, Tolna, Borsod-Abaúj-Zemplén, Heves, Nógrád, Hajdú-Bihar, Jász-Nagykun-Szolnok, Szabolcs-Szatmár-Bereg, Bács-Kiskun, Békés, Csongrád) </t>
    </r>
    <r>
      <rPr>
        <b/>
        <sz val="11"/>
        <color theme="1"/>
        <rFont val="Times New Roman"/>
        <family val="1"/>
        <charset val="162"/>
      </rPr>
      <t>Mühürde</t>
    </r>
    <r>
      <rPr>
        <sz val="11"/>
        <color theme="1"/>
        <rFont val="Times New Roman"/>
        <family val="1"/>
        <charset val="162"/>
      </rPr>
      <t xml:space="preserve"> ( ....County Goverment Office or ...... District Office / .......Megyei Kormányhivatal  vagy ..... Járási hivatal) ifadeleri yer alır</t>
    </r>
  </si>
  <si>
    <r>
      <t>Department of Food Chain Safety and Agriculture (</t>
    </r>
    <r>
      <rPr>
        <b/>
        <sz val="11"/>
        <color indexed="8"/>
        <rFont val="Times New Roman"/>
        <family val="1"/>
        <charset val="162"/>
      </rPr>
      <t>Bölgeler :</t>
    </r>
    <r>
      <rPr>
        <sz val="11"/>
        <color indexed="8"/>
        <rFont val="Times New Roman"/>
        <family val="1"/>
        <charset val="162"/>
      </rPr>
      <t xml:space="preserve">Pest, Fejér, Komárom-Esztergom, Veszprém, Győr-Moson-Sopron, Vas, Zala, Baranya, Somogy, Tolna, Borsod-Abaúj-Zemplén, Heves, Nógrád, Hajdú-Bihar, Jász-Nagykun-Szolnok, Szabolcs-Szatmár-Bereg, Bács-Kiskun, Békés, Csongrád) </t>
    </r>
    <r>
      <rPr>
        <b/>
        <u/>
        <sz val="11"/>
        <color indexed="8"/>
        <rFont val="Times New Roman"/>
        <family val="1"/>
        <charset val="162"/>
      </rPr>
      <t>Mühürde</t>
    </r>
    <r>
      <rPr>
        <sz val="11"/>
        <color indexed="8"/>
        <rFont val="Times New Roman"/>
        <family val="1"/>
        <charset val="162"/>
      </rPr>
      <t xml:space="preserve"> ( ....County Goverment Office </t>
    </r>
    <r>
      <rPr>
        <u/>
        <sz val="11"/>
        <color indexed="8"/>
        <rFont val="Times New Roman"/>
        <family val="1"/>
        <charset val="162"/>
      </rPr>
      <t>or</t>
    </r>
    <r>
      <rPr>
        <sz val="11"/>
        <color indexed="8"/>
        <rFont val="Times New Roman"/>
        <family val="1"/>
        <charset val="162"/>
      </rPr>
      <t xml:space="preserve"> ...... District Office / .......Megyei Kormányhivatal  </t>
    </r>
    <r>
      <rPr>
        <u/>
        <sz val="11"/>
        <color indexed="8"/>
        <rFont val="Times New Roman"/>
        <family val="1"/>
        <charset val="162"/>
      </rPr>
      <t>vagy</t>
    </r>
    <r>
      <rPr>
        <sz val="11"/>
        <color indexed="8"/>
        <rFont val="Times New Roman"/>
        <family val="1"/>
        <charset val="162"/>
      </rPr>
      <t xml:space="preserve"> ..... Járási hivatal) ifadeleri yer alır</t>
    </r>
  </si>
  <si>
    <t>Saudi Food &amp; Drug Authority</t>
  </si>
  <si>
    <t>Alkollü İçkiler, Şeker</t>
  </si>
  <si>
    <t>State/Local - Michigan - State of Michigan, Midland County Department of Public Health</t>
  </si>
  <si>
    <r>
      <t>State/Local - Michigan - State of Michigan Departmen</t>
    </r>
    <r>
      <rPr>
        <sz val="11"/>
        <rFont val="Times New Roman"/>
        <family val="1"/>
        <charset val="162"/>
      </rPr>
      <t>t of Agriculture and Rural Development</t>
    </r>
  </si>
  <si>
    <t>Monako</t>
  </si>
  <si>
    <t xml:space="preserve">Direction de l'Action Sanitaire </t>
  </si>
  <si>
    <t>Food and Drug Administration, Ministry of Health and Welfare -Taiwan (FDA)</t>
  </si>
  <si>
    <t>13.02.2017</t>
  </si>
  <si>
    <r>
      <t>Agencia Nacional de Regulacion Control y Vigilancia Sanitara (ARCSA) - National Regulatory Agency Health Surveillance and Control- Düzenleme Kontrol ve Sıhhi Denetim Ulusal Ajansı (</t>
    </r>
    <r>
      <rPr>
        <b/>
        <u/>
        <sz val="11"/>
        <color theme="1"/>
        <rFont val="Times New Roman"/>
        <family val="1"/>
      </rPr>
      <t xml:space="preserve">sorgulamak için: </t>
    </r>
    <r>
      <rPr>
        <u/>
        <sz val="11"/>
        <color theme="1"/>
        <rFont val="Times New Roman"/>
        <family val="1"/>
      </rPr>
      <t>https://ventanillaunica.aduana.gob.ec/vpt_server/vpt_flex/odvc.jsp</t>
    </r>
    <r>
      <rPr>
        <sz val="11"/>
        <color theme="1"/>
        <rFont val="Times New Roman"/>
        <family val="1"/>
        <charset val="162"/>
      </rPr>
      <t xml:space="preserve"> adresinden sertifikanın alt kısmında yer alan 21 haneli "</t>
    </r>
    <r>
      <rPr>
        <i/>
        <u/>
        <sz val="11"/>
        <color theme="1"/>
        <rFont val="Times New Roman"/>
        <family val="1"/>
      </rPr>
      <t>Numero de Autorizacion de Requerimento</t>
    </r>
    <r>
      <rPr>
        <sz val="11"/>
        <color theme="1"/>
        <rFont val="Times New Roman"/>
        <family val="1"/>
        <charset val="162"/>
      </rPr>
      <t>" başlıklı yetki numarası ile 15 karakterden oluşan "</t>
    </r>
    <r>
      <rPr>
        <i/>
        <u/>
        <sz val="11"/>
        <color theme="1"/>
        <rFont val="Times New Roman"/>
        <family val="1"/>
      </rPr>
      <t>Numero de Emission"</t>
    </r>
    <r>
      <rPr>
        <sz val="11"/>
        <color theme="1"/>
        <rFont val="Times New Roman"/>
        <family val="1"/>
        <charset val="162"/>
      </rPr>
      <t xml:space="preserve"> numarası
kullanılması gerekmektedir)</t>
    </r>
  </si>
  <si>
    <t>Veterinary Centre of Harju County</t>
  </si>
  <si>
    <t>Veterinary Centre of Hiiu County</t>
  </si>
  <si>
    <t>Veterinary Centre of Ida-Viru County</t>
  </si>
  <si>
    <t>Veterinary Centre of Jõgeva County</t>
  </si>
  <si>
    <t>Veterinary Centre of Järva County</t>
  </si>
  <si>
    <t>Veterinary Centre of Lääne County</t>
  </si>
  <si>
    <t>Veterinary Centre of Lääne-Viru County</t>
  </si>
  <si>
    <t>Veterinary Centre of Põlva County</t>
  </si>
  <si>
    <t>Veterinary Centre of Pärnu County</t>
  </si>
  <si>
    <t>Veterinary Centre of Rapla County</t>
  </si>
  <si>
    <t>Veterinary Centre of Saare County</t>
  </si>
  <si>
    <t>Veterinary Centre of Tartu County</t>
  </si>
  <si>
    <t>Veterinary Centre of Valga County</t>
  </si>
  <si>
    <t>Veterinary Centre of Viljandi County</t>
  </si>
  <si>
    <t>Veterinary Centre of Võru County</t>
  </si>
  <si>
    <t>mail ile geldi</t>
  </si>
  <si>
    <t>U.S. Food and Drug Administration-Center for Food Safety and Applied Nutrition (CFSAN)</t>
  </si>
  <si>
    <t>Sosyalist Vietnam Cumhuriyeti Sanayi ve Ticaret Bakanlığı</t>
  </si>
  <si>
    <t>http://www.moit.gov.vn/en/Pages/News.aspx?IDNews=45</t>
  </si>
  <si>
    <t>Azienda Sanitaria Locale di Avezzano Sulmona l'Acquila - ASL 1 Avezzano Sulmona l'Acquila - ASL AS/AQ Adres: Avezzano Sulmona l'Acquila Bölge: Abruzzo</t>
  </si>
  <si>
    <t>Azienda Sanitaria Locale di Lanciano Vasto Chieti - ASL 2 Lanciano Vasto Chieti - ASL LV/CH Adres: Lanciano Vasto Chieti Bölge: Abruzzo</t>
  </si>
  <si>
    <t>Azienda Sanitaria Locale di Pescara - ASL 3 Pescara - ASL PE / AUSL Pescara Adres: Pescara Bölge: Abruzzo</t>
  </si>
  <si>
    <t>Azienda Sanitaria Locale di Teramo - ASL 4 Teramo - ASL TE / AUSL Teramo Adres: Teramo Bölge: Abruzzo</t>
  </si>
  <si>
    <t>Azienda Sanitaria dell'Alto Adige - ASL Alto Adige - ASDAA Adres: Alto Adige Bölge: Bolzano</t>
  </si>
  <si>
    <t>Azienda Sanitaria Locale della provincia di Alessandria - ASL AL - ASL Alessandria Adres: Alessandria Bölge: Piemonte grizzola@aslal.it</t>
  </si>
  <si>
    <t>Azienda Sanitaria Locale di Asti - ASL AT - ASL Asti Adres: Asti Bölge: Piemonte gfilippone@asl.at.it</t>
  </si>
  <si>
    <t>Azienda Sanitaria Locale di Biella - ASL BI - ASL Biella Adres: Biella Bölge: Piemonte luca.sala@aslbi.piemonte.it</t>
  </si>
  <si>
    <t>Azienda Sanitaria Locale di Cuneo, Mondovi e Savigliano - ASL CN1 - ASL Cuneouno Adres: Cuneo, Mondovi e Savigliano Bölge: Piemonte sanita.animale1@aslcn1.it</t>
  </si>
  <si>
    <t>Azienda Sanitaria Locale CN2 - Alba e Bra - ASL CN2 - ASL CN2 Alba Bra / Azienda ASL CN2 Adres: Alba e Bra Bölge: Piemonte veterinario.bra@aslcn2.it; manoe@aslcn2.it</t>
  </si>
  <si>
    <t>Azienda Sanitaria Locale di Novara - ASL Novara - ASL 13 NO Adres: Novara Bölge: Piemonte franco.tinelli@asl.novara.it</t>
  </si>
  <si>
    <t>Azienda Sanitaria Locale di Torino - ASL TO1 - ASL Torino Adres: Torino Bölge: Piemonte alberto.colzani@aslto1.it</t>
  </si>
  <si>
    <t>Azienda Sanitaria Locale di Collegno e Pinerolo - ASL TO3 - ASL TO3 Collegno e Pinerolo Adres: Collegno e Pinerolo Bölge: Piemonte dariello@aslto3.piemonte.it</t>
  </si>
  <si>
    <t>Azienda Sanitaria Locale di Cirie', Chivasso e Ivrea - ASL TO4 - ASL TO4 Cirie', Chivasso e Ivrea Adres: Cirie, Chivasso e Ivrea Bölge: Piemonte ivania@aslto4.piemonte.it</t>
  </si>
  <si>
    <t>Azienda Sanitaria Locale di Chieri, Carmagnola, Moncalieri e Nichelino - ASL TO5 - Adres: Chieri, Carmagnola, Moncalieri e Nichelino Bölge: Piemonte ferrero.enricomaria@aslto5.piemonte.it</t>
  </si>
  <si>
    <t>Azienda Sanitaria Locale di Vercelli - ASL VC - ASL Vercelli Adres: Vercelli Bölge: Piemonte magda.ardizio@aslvc.piemonte.it; elena.pavoletti@aslvc.piemonte.it</t>
  </si>
  <si>
    <t>Azienda Sanitaria Locale del Verbano, Cusio ed Ossola - ASL VCO - ASL Verbano Cusio Ossola Adres: Verbano, Cusio, Ossola Bölge: Piemonte spvareaa@aslvco.it</t>
  </si>
  <si>
    <t>Azienda Sanitaria di Sassari - ASL Sassari - Adres: Sassari Bölge: Sardegna</t>
  </si>
  <si>
    <t>Azienda Sanitaria Locale di Olbia - ASL Olbia - ASL di Olbia Adres: Olbia Bölge: Sardegna</t>
  </si>
  <si>
    <t>Azienda Sanitaria di Nuoro - ASL Nuoro - Adres: Nuoro Bölge: Sardegna</t>
  </si>
  <si>
    <t>Azienda Sanitaria Locale di Lanusei - ASL Lanusei - ASL di Lanusei Adres: Lanusei Bölge: Sardegna</t>
  </si>
  <si>
    <t>Azienda Sanitaria Locale di Orsitano - ASL Oristano - ASL di Oristano Adres: Oristano Bölge: Sardegna</t>
  </si>
  <si>
    <t>Azienda Sanitaria di Sanluri - ASL Sanluri - Adres: Sanluri Bölge: Sardegna</t>
  </si>
  <si>
    <t>Azienda Sanitaria di Carbonia - ASL Carbonia - Adres: Carbonia Bölge: Sardegna</t>
  </si>
  <si>
    <t>Azienda Unita Sanitaria Locale di Cagliari - ASL Cagliari - ASL di Cagliari Adres: Cagliari Bölge: Sardegna</t>
  </si>
  <si>
    <t>Azienda Sanitaria Provinciale Cosenza - ASP Cosenza - Adres: Cosenza Bölge: Calabria</t>
  </si>
  <si>
    <t>Azienda Sanitaria Provinciale Catanzaro - ASP Catanzaro - ASP CZ Adres: Catanzaro Bölge: Calabria</t>
  </si>
  <si>
    <t>Azienda Sanitaria Provinciale Crotone - ASP Crotone - ASP di Crotone Adres: Crotone Bölge: Calabria</t>
  </si>
  <si>
    <t>Azienda Sanitaria Provinciale Vibo Valentia - ASP Vibo Valentia - ASP VV Adres: Vibo Valentia Bölge: Calabria</t>
  </si>
  <si>
    <t>Azienda Sanitaria Provinciale Reggio Calabria - ASP Reggio Calabria - ASP RC Adres: Reggio Calabria Bölge: Calabria</t>
  </si>
  <si>
    <t>Azienda Sanitaria Provinciale di Trapani - ASP Trapani - ASP TP Adres: Trapani Bölge: Sicilia</t>
  </si>
  <si>
    <t>Azienda Sanitaria Provinciale di Palermo - ASP Palermo - ASP PA Adres: Palermo Bölge: Sicilia</t>
  </si>
  <si>
    <t>Azienda Sanitaria Provinciale Messina - ASP Messina - ASP ME Adres: Messina Bölge: Sicilia</t>
  </si>
  <si>
    <t>Azienda Sanitaria Provinciale di Agrigento - ASP Agrigento - ASP AG Adres: Agrigento Bölge: Sicilia</t>
  </si>
  <si>
    <t>Azienda Sanitaria Provinciale di Caltanissetta - ASP Caltanissetta - ASP CL Adres: Caltanissetta Bölge: Sicilia</t>
  </si>
  <si>
    <t>Azienda Sanitaria Provinciale (4) di Enna - ASP Enna - ASP EN Adres: Enna Bölge: Sicilia</t>
  </si>
  <si>
    <t>Azienda Sanitaria Provinciale di Catania - ASP Catania - ASP CT Adres: Catania Bölge: Sicilia</t>
  </si>
  <si>
    <t>Azienda Sanitaria Provinciale (8) di Siracusa - ASP Siracusa - ASP SR Adres: Siracusa Bölge: Sicilia</t>
  </si>
  <si>
    <t>Azienda Sanitaria Provinciale di Ragusa - ASP Ragusa - ASP RG Adres: Ragusa Bölge: Sicilia</t>
  </si>
  <si>
    <t>Azienda Unita Sanitaria Locale di Piacenza - Azienda USL di Piacenza - AUSL Piacenza Adres: Piacenza Bölge: Emilia - Romagna urp.pc@ausl.pc.it</t>
  </si>
  <si>
    <t>Azienda Unita Sanitaria Locale di Parma - Azienda USL di Parma - AUSL Parma Adres: Parma Bölge: Emilia - Romagna DirGenSegreteria@ausl.pr.it; direzionesanitaria@ausl.pr.it</t>
  </si>
  <si>
    <t>Azienda Unita Sanitaria Locale di Reggio Emilia - Azienda USL di Reggio Emilia - AUSL Reggio Emilia Adres: Reggio Emilia Bölge: Emilia - Romagna info.direzionesanitaria@ausl.re.it; info.direzionegenerale@ausl.re.it</t>
  </si>
  <si>
    <t>Azienda Unita Sanitaria Locale di Modena - Azienda USL di Modena - AUSL Modena Adres: Modena Bölge: Emilia - Romagna</t>
  </si>
  <si>
    <t>Azienda Unita Sanitaria Locale di Bologna - Azienda USL di Bologna - AUSL Bologna Adres: Bologna Bölge: Emilia - Romagna</t>
  </si>
  <si>
    <t>Azienda Unita Sanitaria Locale di Imola - Azienda USL di Imola - AUSL Imola Adres: Imola Bölge: Emilia - Romagna</t>
  </si>
  <si>
    <t>Azienda Unita Sanitaria Locale di Ferrara - Azienda USL di Ferrara - AUSL Ferrara Adres: Ferrara Bölge: Emilia - Romagna dirgen@ausl.fe.it; direzionesanitaria@ausl.fe.it;</t>
  </si>
  <si>
    <t>Azienda Unita Sanitaria Locale della Romagna Ravenna - Azienda USL di Romagna (RA) - AUSL Romagna - Ravenna (RA) Adres: Ravenna Bölge: Emilia - Romagna</t>
  </si>
  <si>
    <t>Azienda Unita Sanitaria Locale della Romagna Forli - Azienda USL di Romagna (FO) - AUSL Romagna - Forli (FO) Adres: Forli Bölge: Emilia - Romagna</t>
  </si>
  <si>
    <t>Azienda Unita Sanitaria Locale della Romagna Cesena - Azienda USL di Romagna (CES) - AUSL Romagna - Cesena (CES) Adres: Cesena Bölge: Emilia - Romagna</t>
  </si>
  <si>
    <t>Azienda Unita Sanitaria Locale della Romagna Rimini - Azienda USL di Romagna (RN) - AUSL Romagna - Rimini (RN) Adres: Rimini Bölge: Emilia - Romagna</t>
  </si>
  <si>
    <t>Azienda Unita Sanitaria Locale Toscana Nord Ovest - Azienda USL Toscana Nord Ovest - AUSL Toscana Nord Ovest Adres: Pisa, Livorno, Massa, Lucca Bölge: Toscana</t>
  </si>
  <si>
    <t>Azienda Unita Sanitaria Locale Toscana Centro - Azienda USL Toscana Centro - AUSL Toscana Centro Adres: Pistoia, Prato, Firenze, Empoli Bölge: Toscana</t>
  </si>
  <si>
    <t>Azienda Unita Sanitaria Locale Toscana Sud Est - Azienda USL Toscana Sud Est - AUSL Toscana Sud Est Adres: Arezzo, Siena, Grosseto Bölge: Toscana</t>
  </si>
  <si>
    <t>Azienda Unita Sanitaria Locale della Regione Valle d'Aosta - Azienda USL Valle d'Aosta - Adres: Bölge: Valle d'Aosta</t>
  </si>
  <si>
    <t>Azienda Unita Sanitaria Locale UMBRIA 1 - USL Umbria 1 - Azienda USL Umbria 1 Adres: Bölge: Umbria</t>
  </si>
  <si>
    <t>Azienda Unita Sanitaria Locale UMBRIA 2 - USL Umbria 2 - Azienda USL Umbria 2 Adres: Bölge: Umbria</t>
  </si>
  <si>
    <t>Azienda per l'Assistenza Sanitaria n.2 Bassa Friulana - Isontina - AAS 2 - AAS 2 Bassa Friulana - Isontina Adres: Bassa Friulana, Isontina Bölge: Friuli - Venezia Giulia aas2.protgen@certsanita.fvg.it</t>
  </si>
  <si>
    <t>Azienda per l'Assistenza Sanitaria n.3 Alto Friuli - Collinare - Medio Fiuli - AAS 3 - AAS 3 Alto Friuli - Collinare - Medio Fiuli Adres: Alto Friuli - Collinare - Medio Fiuli Bölge: Friuli - Venezia Giulia aas5.protgen@certsanita.fvg.it </t>
  </si>
  <si>
    <t>Azienda per l'Assistenza Sanitaria n.5 Friuli Occidentale - AAS 5 - AAS 5 Friuli Occidentale Adres: Friuli Occidentale Bölge: Friuli - Venezia Giulia</t>
  </si>
  <si>
    <t>Azienda Sanitaria Universitaria Integrata di Trieste - ASUI TS - ASUI Trieste Adres: Trieste Bölge: Friuli - Venezia Giulia</t>
  </si>
  <si>
    <t>Azienda Sanitaria Universitaria Integrata di Udine - ASUI UD - ASUI Udine Adres: Udine Bölge: Friuli - Venezia Giulia</t>
  </si>
  <si>
    <t>Agenzia di Tutela della Salute della citta' Metropolitana di Milano - ATS Milano Citta Metropolitana - ATS Milano Adres: Milano, Lodi Bölge: Lombardia</t>
  </si>
  <si>
    <t>Agenzia di Tutela della Salute dell'Insubria - ATS Insubria - Adres: Varese, Como Bölge: Lombardia direzionesanitaria@ats-insubria.it; direzionesociosanitaria@ats-insubria.it</t>
  </si>
  <si>
    <t>Agenzia di Tutela della Salute della Montagna - ATS Montagna - Adres: Sondrio, Val Camonica Bölge: Lombardia</t>
  </si>
  <si>
    <t>Agenzia di Tutela della Salute della Brianza - ATS Brianza - Adres: Monza, Lecco Bölge: Lombardia</t>
  </si>
  <si>
    <t>Agenzia di Tutela della Salute di Bergamo - ATS Bergamo - Adres: Bergamo Bölge: Lombardia urp@ats-bg.it</t>
  </si>
  <si>
    <t>Agenzia di Tutela della Salute di Brescia - ATS Brescia - Adres: Brescia Bölge: Lombardia</t>
  </si>
  <si>
    <t>Agenzia di Tutela della Salute della Val Padana - ATS Val Padana - Adres: Cremona, Mantova Bölge: Lombardia</t>
  </si>
  <si>
    <t>Agenzia di Tutela della Salute di Pavia - ATS Pavia - Adres: Pavia Bölge: Lombardia</t>
  </si>
  <si>
    <t>Azienda Sanitaria Unica Regionale Marche - Area Vasta 1 - ASUR Marche - Area Vasta 1 - ASUR Area Vasta 1 Adres: Pesaro, Urbino, Fano Bölge: Marche asur@emarche.it</t>
  </si>
  <si>
    <t>Azienda Sanitaria Unica Regionale Marche - Area Vasta 2 - ASUR Marche - Area Vasta 2 - ASUR Area Vasta 2 Adres: Senigallia, Jesi, Fabrino, Ancona Bölge: Marche</t>
  </si>
  <si>
    <t>Azienda Sanitaria Unica Regionale Marche - Area Vasta 3 - ASUR Marche - Area Vasta 3 - ASUR Area Vasta 3 Adres: Civitanova Marche, Macerata, Camerino Bölge: Marche</t>
  </si>
  <si>
    <t>Azienda Sanitaria Unica Regionale Marche - Area Vasta 4 - ASUR Marche - Area Vasta 4 - ASUR Area Vasta 4 Adres: Fermo Bölge: Marche</t>
  </si>
  <si>
    <t>Azienda Sanitaria Unica Regionale Marche - Area Vasta 5 - ASUR Marche - Area Vasta 5 - ASUR Area Vasta 5 Adres: San Benedetto del Tronto, Ascoli Piceno Bölge: Marche</t>
  </si>
  <si>
    <t>Azienda Sanitaria Regionale del Molise - ASREM - ASR Molise Adres: Agnone, Isernia, Campobasso, Termoli Bölge: Molise</t>
  </si>
  <si>
    <t>Unita' Locale Socio Sanitaria di Belluno - Feltre - Azienda ULSS 1 Dolomiti - Azienda ULSS N. 1 - Dolomiti Adres: Belluno, Feltre Bölge: Veneto</t>
  </si>
  <si>
    <t>Unita' Locale Socio Sanitaria di Treviso - Pieve di Soligo - Asolo - Azienda ULSS 2 Marca Trevigiana - Azienda ULSS N. 2 - Marca trevigiana Adres: Treviso, Pieve di Soligo, Asolo Bölge: Veneto</t>
  </si>
  <si>
    <t>Unita' Locale Socio Sanitaria di Venezia - Mirano - Chioggia - Azienda ULSS 3 Serenissima - Azienda ULSS N. 3 - Serenissima Adres: Venezia, Mirano, Chioggia Bölge: Veneto</t>
  </si>
  <si>
    <t>Unita' Locale Socio Sanitaria di Veneto Orientale - Azienda ULSS 4 Veneto Orientale - Azienda ULSS N. 4 - Veneto Orientale Adres: Veneto Orientale Bölge: Veneto</t>
  </si>
  <si>
    <t>Unita' Locale Socio Sanitaria di Rovigo - Adria - Azienda ULSS 5 Polesana - Azienda ULSS N. 5 - Polesana Adres: Rovigo, Adria Bölge: Veneto</t>
  </si>
  <si>
    <t>Unita' Locale Socio Sanitaria Padovana - Alta Padovana - Este - Azienda ULSS 6 Euganea - Azienda ULSS N. 6 - Euganea Adres: Padova, Alta Padova, Este Bölge: Veneto</t>
  </si>
  <si>
    <t>Unita' Locale Socio Sanitaria di Bassano del Grappa - Alto Vicentino - Azienda ULSS 7 Pedemontana - Azienda ULSS N. 7 - Pedemontana Adres: Bassano del Grappa, Alto Vicentino Bölge: Veneto</t>
  </si>
  <si>
    <t>Unita' Locale Socio Sanitaria di Vicenza - Ovest Vicentino - Azienda ULSS 8 Berica - Azienda ULSS N. 8 - Berica Adres: Vicenza, Ovest Vicentino Bölge: Veneto</t>
  </si>
  <si>
    <t>Unita' Locale Socio Sanitaria di Verona - Legnano - Bussolengo - Azienda ULSS 9 Scaligera - Azienda ULSS N. 9 - Scaligera Adres: Verona, Legnano, Bussolengo Bölge: Veneto</t>
  </si>
  <si>
    <t>Azienda Sanitaria Locale (ASL) LECCE Servizio Sanitario Delle Pugua</t>
  </si>
  <si>
    <t>Chambre de Commerce et d'Industrie ALSACE EUROMETROPOLE</t>
  </si>
  <si>
    <t>Chambre de Commerce et d'Industrie HERAULT</t>
  </si>
  <si>
    <t>Kosova</t>
  </si>
  <si>
    <t>Bitkisel ve Hayvansal Ürünler</t>
  </si>
  <si>
    <t>Kosta Rika</t>
  </si>
  <si>
    <t>Ministerio de Agricultura</t>
  </si>
  <si>
    <t>SFE (Servicio Fitosanitario del Estado)</t>
  </si>
  <si>
    <t>Ministerio de Salud</t>
  </si>
  <si>
    <t>COMEX</t>
  </si>
  <si>
    <t>PROCOMER</t>
  </si>
  <si>
    <t>Food and Veterinary Agency of the Republic of Kosova</t>
  </si>
  <si>
    <t>Instıtut National de Recherche Pour L'Agriculture, la Peche Et L'environnement</t>
  </si>
  <si>
    <t>Ministerio De Agricultura / Tarım Bakanlığı</t>
  </si>
  <si>
    <t>Ministry of Finance- Excise Department / Maliye Bakanlığı-ÖTV Birimi</t>
  </si>
  <si>
    <t>Ministère de l'agriculture, des ressources hydrauliques et de la pêche / Tarım, Su kaynakları ve Balıkçılık Bakanlığı</t>
  </si>
  <si>
    <t>Ministry of Health of Ukraine / Ukrayna Sağlık Bakanlığı</t>
  </si>
  <si>
    <t>Consumer Health Products Canada</t>
  </si>
  <si>
    <r>
      <t xml:space="preserve">Amt </t>
    </r>
    <r>
      <rPr>
        <sz val="12"/>
        <color theme="1"/>
        <rFont val="Calibri"/>
        <family val="2"/>
        <scheme val="minor"/>
      </rPr>
      <t>/</t>
    </r>
    <r>
      <rPr>
        <b/>
        <sz val="12"/>
        <color theme="1"/>
        <rFont val="Calibri"/>
        <family val="2"/>
        <scheme val="minor"/>
      </rPr>
      <t xml:space="preserve"> 
</t>
    </r>
    <r>
      <rPr>
        <sz val="12"/>
        <color theme="1"/>
        <rFont val="Calibri"/>
        <family val="2"/>
        <scheme val="minor"/>
      </rPr>
      <t>Office</t>
    </r>
  </si>
  <si>
    <r>
      <t xml:space="preserve">Straße </t>
    </r>
    <r>
      <rPr>
        <sz val="12"/>
        <color theme="1"/>
        <rFont val="Calibri"/>
        <family val="2"/>
        <scheme val="minor"/>
      </rPr>
      <t>/ 
Street</t>
    </r>
  </si>
  <si>
    <r>
      <t xml:space="preserve">Postleitzahl </t>
    </r>
    <r>
      <rPr>
        <sz val="12"/>
        <color theme="1"/>
        <rFont val="Calibri"/>
        <family val="2"/>
        <scheme val="minor"/>
      </rPr>
      <t>/ Zip code</t>
    </r>
  </si>
  <si>
    <r>
      <t xml:space="preserve">Stadt </t>
    </r>
    <r>
      <rPr>
        <sz val="12"/>
        <color theme="1"/>
        <rFont val="Calibri"/>
        <family val="2"/>
        <scheme val="minor"/>
      </rPr>
      <t>/ 
City</t>
    </r>
  </si>
  <si>
    <r>
      <t xml:space="preserve">Telefon </t>
    </r>
    <r>
      <rPr>
        <sz val="12"/>
        <color theme="1"/>
        <rFont val="Calibri"/>
        <family val="2"/>
        <scheme val="minor"/>
      </rPr>
      <t>/ 
Fon</t>
    </r>
  </si>
  <si>
    <r>
      <t xml:space="preserve">Telefax </t>
    </r>
    <r>
      <rPr>
        <sz val="12"/>
        <color theme="1"/>
        <rFont val="Calibri"/>
        <family val="2"/>
        <scheme val="minor"/>
      </rPr>
      <t>/ 
Fax</t>
    </r>
  </si>
  <si>
    <t>+49 7141 144-2031</t>
  </si>
  <si>
    <t>+49 7141 144-59937</t>
  </si>
  <si>
    <t>veterinaer@baden-baden.de</t>
  </si>
  <si>
    <t>Stuttgarter Str. 23</t>
  </si>
  <si>
    <t>75179</t>
  </si>
  <si>
    <t>Karl-Ludwig-Str. 28-30</t>
  </si>
  <si>
    <t>+49 621 2932525</t>
  </si>
  <si>
    <t>+49 621 2932527</t>
  </si>
  <si>
    <t>veterinaerbehoerde@stadt.freiburg.de</t>
  </si>
  <si>
    <t>Sigmaringen</t>
  </si>
  <si>
    <t>Robert-Wahl-Str. 7</t>
  </si>
  <si>
    <r>
      <t xml:space="preserve">Amt </t>
    </r>
    <r>
      <rPr>
        <sz val="12"/>
        <color theme="1"/>
        <rFont val="Calibri"/>
        <family val="2"/>
        <scheme val="minor"/>
      </rPr>
      <t>/
 Office</t>
    </r>
  </si>
  <si>
    <r>
      <t xml:space="preserve">Straße </t>
    </r>
    <r>
      <rPr>
        <sz val="12"/>
        <color theme="1"/>
        <rFont val="Calibri"/>
        <family val="2"/>
        <scheme val="minor"/>
      </rPr>
      <t>/
 Street</t>
    </r>
  </si>
  <si>
    <r>
      <t xml:space="preserve">Stadt </t>
    </r>
    <r>
      <rPr>
        <sz val="12"/>
        <color theme="1"/>
        <rFont val="Calibri"/>
        <family val="2"/>
        <scheme val="minor"/>
      </rPr>
      <t>/
City</t>
    </r>
  </si>
  <si>
    <r>
      <t xml:space="preserve">Telefon </t>
    </r>
    <r>
      <rPr>
        <sz val="12"/>
        <color theme="1"/>
        <rFont val="Calibri"/>
        <family val="2"/>
        <scheme val="minor"/>
      </rPr>
      <t>/
Fon</t>
    </r>
  </si>
  <si>
    <r>
      <t xml:space="preserve">Telefax </t>
    </r>
    <r>
      <rPr>
        <sz val="12"/>
        <color theme="1"/>
        <rFont val="Calibri"/>
        <family val="2"/>
        <scheme val="minor"/>
      </rPr>
      <t>/
Fax</t>
    </r>
  </si>
  <si>
    <t>+49 8191 129 1374</t>
  </si>
  <si>
    <t>+49 8191 129 1360</t>
  </si>
  <si>
    <t>Postfach 303</t>
  </si>
  <si>
    <t>83711</t>
  </si>
  <si>
    <t>+49 8025 704 2222</t>
  </si>
  <si>
    <t>lebensmittelüberwachung
@lra-mb.bayern.de</t>
  </si>
  <si>
    <t>Landratsamt Freyung-Grafenau Lebensmittelüberwachung</t>
  </si>
  <si>
    <t>+49 8551 57 383, -391 bis 394</t>
  </si>
  <si>
    <t>Stadt Landshut   Lebensmittelüberwachung und Veterinärwesen</t>
  </si>
  <si>
    <t>Landratsamt Landshut  Lebensmittelüberwachung</t>
  </si>
  <si>
    <t>Stadt Passau  Lebensmittelüberwachung</t>
  </si>
  <si>
    <t xml:space="preserve">Landratsamt Rottal-Inn  Lebensmittelüberwachung </t>
  </si>
  <si>
    <t>+49 8561 20 408</t>
  </si>
  <si>
    <t>Stadt Straubing Lebensmittelüberwachung</t>
  </si>
  <si>
    <t>Postfach 0463</t>
  </si>
  <si>
    <t>94304</t>
  </si>
  <si>
    <t>Landratsamt Straubing-Bogen Lebensmittelüberwachung</t>
  </si>
  <si>
    <t>+49 9232 80 298</t>
  </si>
  <si>
    <t>+49 981 51 440</t>
  </si>
  <si>
    <t>Stadt Erlangen 
Lebensmittelüberwachung Veterinäramt</t>
  </si>
  <si>
    <t>Landratsamt Nürnberger LandLebensmittelüberwachung</t>
  </si>
  <si>
    <t>+49 9123 950 6598</t>
  </si>
  <si>
    <t>Landratsamt Nürnberger Land 
Veterinärwesen</t>
  </si>
  <si>
    <t>Landratsamt Roth 
Lebensmittelüberwachung</t>
  </si>
  <si>
    <t>+49 9171 81 1655</t>
  </si>
  <si>
    <t>Landratsamt Roth 
Veterinärwesen</t>
  </si>
  <si>
    <t>+49 9122 860 268</t>
  </si>
  <si>
    <t>Landratsamt Aschaffenburg
-Veterinäramt-</t>
  </si>
  <si>
    <t>+49 6021 394 109</t>
  </si>
  <si>
    <t>Landratsamt Haßberge 
FA I - Verbraucherschutz</t>
  </si>
  <si>
    <t>Landratsamt Miltenberg
-Veterinäramt-</t>
  </si>
  <si>
    <t>+49 9721  51 3450</t>
  </si>
  <si>
    <t>Landratsamt Schweinfurt
Veterinäramt</t>
  </si>
  <si>
    <t>Stadt Würzburg 
Fachbereich Verbraucherschutz Veterinärwesen und Lebensmittelüberwachung (FB VVL)</t>
  </si>
  <si>
    <t>Landratsamt Würzburg 
Veterinäramt und Lebensmittelüberwachung</t>
  </si>
  <si>
    <t>Stadt Regensburg 
Umweltamt Abteilung Veterinärwesen und Verbraucherschutz</t>
  </si>
  <si>
    <t>Landratsamt Schwandorf 
Amt für Verbraucherschutz, Sicherheitsangelegenheiten und Gewerbewesen</t>
  </si>
  <si>
    <t>Stadt Weiden i.d.OPf. Abt. für Veterinärwesen und Verbraucherschutz</t>
  </si>
  <si>
    <t>Landratsamt Augsburg
Lebensmittelüberwachung</t>
  </si>
  <si>
    <t>Landratsamt Augsburg
Veterinäraufgaben</t>
  </si>
  <si>
    <t>+49 9071 51 290</t>
  </si>
  <si>
    <t>+49 2525-370</t>
  </si>
  <si>
    <t xml:space="preserve">Stadt Memmingen
Lebensmittelüberwachung
</t>
  </si>
  <si>
    <t>Stadt Memmingen 
-Städtisches Veterinäramt-</t>
  </si>
  <si>
    <t>Landratsamt Oberallgäu -Veterinäramt - (Kreis Oberallgäu und kreisfreie Stadt Kempten)</t>
  </si>
  <si>
    <t>Landratsamt Ostallgäu 
-Veterinäramt- (Kreis Ostallgäu und kreisfreie Stadt Kaufbeuren)</t>
  </si>
  <si>
    <r>
      <t xml:space="preserve">Amt </t>
    </r>
    <r>
      <rPr>
        <sz val="12"/>
        <color theme="1"/>
        <rFont val="Calibri"/>
        <family val="2"/>
        <scheme val="minor"/>
      </rPr>
      <t>/
Office</t>
    </r>
  </si>
  <si>
    <r>
      <t xml:space="preserve">Straße </t>
    </r>
    <r>
      <rPr>
        <sz val="12"/>
        <color theme="1"/>
        <rFont val="Calibri"/>
        <family val="2"/>
        <scheme val="minor"/>
      </rPr>
      <t>/
Street</t>
    </r>
  </si>
  <si>
    <r>
      <t xml:space="preserve">Postleitzahl </t>
    </r>
    <r>
      <rPr>
        <sz val="12"/>
        <color theme="1"/>
        <rFont val="Calibri"/>
        <family val="2"/>
        <scheme val="minor"/>
      </rPr>
      <t>/
Zip code</t>
    </r>
  </si>
  <si>
    <t>Landkreis Elbe-Elster
 Amt für Veterinärwesen, Lebensmittelüberwachung und Landwirtschaft</t>
  </si>
  <si>
    <t>Stadtverwaltung Brandenburg an der Havel
Veterinär- und Lebensmittelüberwachungsamt</t>
  </si>
  <si>
    <t>+49 3381 58 83 5304</t>
  </si>
  <si>
    <t>Stadtverwaltung Frankfurt (Oder)
Ordnungs- und Umweltamt
Abteilung Veterinär- und Lebensmittelüberwachungsamt</t>
  </si>
  <si>
    <t xml:space="preserve">Goepelstr. 38,  Haus 2
</t>
  </si>
  <si>
    <t>+49 331 289 841817</t>
  </si>
  <si>
    <r>
      <t>Amt</t>
    </r>
    <r>
      <rPr>
        <sz val="12"/>
        <color theme="1"/>
        <rFont val="Calibri"/>
        <family val="2"/>
        <scheme val="minor"/>
      </rPr>
      <t xml:space="preserve"> /
Office</t>
    </r>
  </si>
  <si>
    <t>Bezirksamt Charlottenburg–Wilmersdorf, Abteilung Stadtentwicklung und Ordnungsangelegenheiten
Ordnungsamt
Fachbereich Ord C (Veterinär- und Lebensmittelaufsicht)</t>
  </si>
  <si>
    <t>+49 30 9029 18407</t>
  </si>
  <si>
    <t>+49 30 9029 18428</t>
  </si>
  <si>
    <t>Bezirksamt Marzahn–Hellersdorf Abteilung Wirtschaft, Straßen und Grünflächen
Ordnungsamt</t>
  </si>
  <si>
    <t>Bezirksamt Neukölln Abteilung Finanzen und Wirtschaft
Ordnungsamt
Fachbereich Veterinär- u. Lebensmittelaufsicht</t>
  </si>
  <si>
    <t>+49 30 90239 6699</t>
  </si>
  <si>
    <t>+49 30 90239 53732</t>
  </si>
  <si>
    <t>Bezirksamt Reinickendorf Abteilung Bürgerdienste und Ordnungsangelegenheiten Ordnungsamt 
Fachbereich Veterinär- und Lebensmittelaufsicht</t>
  </si>
  <si>
    <t xml:space="preserve">Bezirksamt Spandau
Abteilung Bürgerdienste, Ordnung und Jugend
Veterinär- und Lebensmittelaufsicht </t>
  </si>
  <si>
    <t>+49 30 90279-2557</t>
  </si>
  <si>
    <t>+49 30 90279-7602</t>
  </si>
  <si>
    <t xml:space="preserve">Bezirksamt Tempelhof-Schöneberg von Berlin Abt. Bürgerdienste, Ordnungsamt, Straßen- und Grünflächenamt
Ordnungsamt
Fachbereich Veterinär- und, Lebensmittelaufsicht </t>
  </si>
  <si>
    <t>Bezirksamt Treptow–Köpenick Abteilung Bauen, Stadtentwicklung und öffentliche Ordnung 
Ordnungsamt
Fachbereich Veterinär- und Lebensmittelaufsicht</t>
  </si>
  <si>
    <t>+49 30 90297-4811</t>
  </si>
  <si>
    <t>+49 40 428 45 7208/ -7205/- 2141</t>
  </si>
  <si>
    <t>Regierungspräsidium Kassel
-Veterinärdezernat 23</t>
  </si>
  <si>
    <t>Bad Homburg v.d.H.</t>
  </si>
  <si>
    <t>Mainzer Landstraße 500</t>
  </si>
  <si>
    <t>65795</t>
  </si>
  <si>
    <t>Hattersheim am Main</t>
  </si>
  <si>
    <t>+49 6192 201 6191</t>
  </si>
  <si>
    <t>+49 6192 201 6192</t>
  </si>
  <si>
    <t>Landrätin des Landkreises Gießen
Fachbereich Amt für Veterinärwesen und Verbraucherschutz Gießen (FD 62)</t>
  </si>
  <si>
    <t xml:space="preserve">Landgraf-Philipp-Platz 1 - 7 </t>
  </si>
  <si>
    <t>+49 303 2197</t>
  </si>
  <si>
    <t>27474</t>
  </si>
  <si>
    <t>Cuxhaven</t>
  </si>
  <si>
    <r>
      <rPr>
        <sz val="12"/>
        <color theme="1"/>
        <rFont val="Calibri"/>
        <family val="2"/>
        <scheme val="minor"/>
      </rPr>
      <t>+49 551 52 52 49 3</t>
    </r>
  </si>
  <si>
    <r>
      <rPr>
        <sz val="12"/>
        <color theme="1"/>
        <rFont val="Calibri"/>
        <family val="2"/>
        <scheme val="minor"/>
      </rPr>
      <t>+49 551 52 52 57 0</t>
    </r>
  </si>
  <si>
    <t>Landkreis Göttingen
Nebenstelle Osterode am Harz
Amt für Veterinärwesen und Verbraucherschutz</t>
  </si>
  <si>
    <t>Buddenbergsweg 7-9</t>
  </si>
  <si>
    <t>+49 5121 309 1208
+49 5121 309 1209</t>
  </si>
  <si>
    <r>
      <rPr>
        <sz val="12"/>
        <color theme="1"/>
        <rFont val="Calibri"/>
        <family val="2"/>
        <scheme val="minor"/>
      </rPr>
      <t>+49 491 92 61 374</t>
    </r>
  </si>
  <si>
    <t>Bramscher Straße 70</t>
  </si>
  <si>
    <t>+49 541 50 18 55 0</t>
  </si>
  <si>
    <t>+49 541 50 16 85 99</t>
  </si>
  <si>
    <t>Am Osterholze 2a</t>
  </si>
  <si>
    <t>veterinaerdienst-verden@landkreis-verden.de</t>
  </si>
  <si>
    <t>Niedersächsisches Ministerium für Ernährung, Landwirtschaft und Verbraucherschutz</t>
  </si>
  <si>
    <t>Calenberger Straße 2</t>
  </si>
  <si>
    <t>30169</t>
  </si>
  <si>
    <t>+49 511 12 00</t>
  </si>
  <si>
    <t>+49 511 12 02 38 5</t>
  </si>
  <si>
    <t>Poststelle@ml.niedersachsen.de</t>
  </si>
  <si>
    <t>Postfach 2 43</t>
  </si>
  <si>
    <t>30002</t>
  </si>
  <si>
    <t>veterinaerwesen-lebensmittelueberwachung@
krefeld.de</t>
  </si>
  <si>
    <t>Leinenweberstr. 16 -18</t>
  </si>
  <si>
    <t>+49 212 290 2575</t>
  </si>
  <si>
    <t>+49 212 290 2579</t>
  </si>
  <si>
    <t>lebensmittelueberwachung@solingen.de</t>
  </si>
  <si>
    <t>+49 2271 83 13 919</t>
  </si>
  <si>
    <t>+49 2271 83 23 910</t>
  </si>
  <si>
    <t>+49 2551 69 29 00</t>
  </si>
  <si>
    <t>Der Landrat des Kreises Herford
Veterinärwesen und Verbraucherschutz</t>
  </si>
  <si>
    <t>+49 5221 13 1641</t>
  </si>
  <si>
    <t>+49 2761 81 473</t>
  </si>
  <si>
    <t>+49 2761 81 175</t>
  </si>
  <si>
    <t>Der Landrat des Kreises Siegen Wittgenstein
Gesundheits- und Veterinäramt
Veterinär- und Lebensmittelüberwachungsamt</t>
  </si>
  <si>
    <t>Der Landrat des Kreises Unna
Gesundheit und Verbraucherschutz, Veterinärwesen und Lebensmittelüberwachung
(Veterinärwesen gleichzeitig zuständig für die Stadt
Hamm)</t>
  </si>
  <si>
    <t>lebensmittelueberwachung@kreis-unna.de</t>
  </si>
  <si>
    <t>Der Oberbürgermeister der Stadt Hamm
-Ordnungsamt und Wahlamt,
Kommunaler Ordnungsdienst und Lebensmittelüberwachung</t>
  </si>
  <si>
    <t>Stadtverwaltung Mainz
30-Standes-, Rechts- und Ordnungsamt</t>
  </si>
  <si>
    <t>Wasserweg 7-9</t>
  </si>
  <si>
    <t>54292</t>
  </si>
  <si>
    <t>Kreisverwaltung Bernkastel-Wittlich
Fachbereich Veterinärdienst Veterinärdienst, Landwirtschaft und Weinbau</t>
  </si>
  <si>
    <t>Kreisverwaltung Eifelkreis
Bitburg-Prüm 
Amt 10 – Veterinärwesen, Lebensmittelüberwachung</t>
  </si>
  <si>
    <t>Kreisverwaltung Eifelkreis
Bitburg-Prüm Veterinäramt
Amt 10 – Veterinärwesen, Lebensmittelüberwachung</t>
  </si>
  <si>
    <t>Kreisverwaltung Mainz-Bingen
Außenstelle Mainz
Abt. Veterinärwesen und Landwirtschaft</t>
  </si>
  <si>
    <t>Große Langgasse 29</t>
  </si>
  <si>
    <t>Kreisverwaltung Rhein-Hunsrück-Kreis Fachbereich 18 - Veterinärdienst</t>
  </si>
  <si>
    <t xml:space="preserve">Kreisverwaltung des Rhein-Lahn-Kreises
Veterinärwesen und Lebensmittelüberwachung </t>
  </si>
  <si>
    <t>+49 651 9494 557</t>
  </si>
  <si>
    <t>+49 651 9494 171</t>
  </si>
  <si>
    <t>+49 671 793 1112</t>
  </si>
  <si>
    <t>+49 (0)671 793-1233</t>
  </si>
  <si>
    <t>Landesamt für Verbraucherschutz
Zentralstelle</t>
  </si>
  <si>
    <t>+49 371 488 39 00</t>
  </si>
  <si>
    <t>Postfach 10 01 76</t>
  </si>
  <si>
    <t>08067</t>
  </si>
  <si>
    <t>Zwickau</t>
  </si>
  <si>
    <t>+49 375 4 40 22 26 00</t>
  </si>
  <si>
    <t>+49 375 4 40 23 26 00</t>
  </si>
  <si>
    <t>Paulus-Jenisius-Straße 24</t>
  </si>
  <si>
    <t xml:space="preserve">09456 </t>
  </si>
  <si>
    <t>Annaberg-Buchholz</t>
  </si>
  <si>
    <t>lueva@kreis-erz.de</t>
  </si>
  <si>
    <t>+49 3731 7 99 62 55</t>
  </si>
  <si>
    <t>+49 3731 7 99 64 88</t>
  </si>
  <si>
    <t>Neundorfer Straße 94-96</t>
  </si>
  <si>
    <t>08523</t>
  </si>
  <si>
    <t>Plauen</t>
  </si>
  <si>
    <t>+49 3741 3 00 36 00</t>
  </si>
  <si>
    <t>+49 3741 3 00 40 75</t>
  </si>
  <si>
    <t>+49 351 40 80 510</t>
  </si>
  <si>
    <t>+49 3591 52 51 39 000</t>
  </si>
  <si>
    <t>Landratsamt Görlitz
Lebensmittelüberwachungs- und Veterinäramt</t>
  </si>
  <si>
    <t>+49 3585 44 27 80</t>
  </si>
  <si>
    <t>Postfach 10 01 52</t>
  </si>
  <si>
    <t>01651</t>
  </si>
  <si>
    <t>+49 3521 3 03 35 02</t>
  </si>
  <si>
    <t>+49 3521 3 03 35 09</t>
  </si>
  <si>
    <t>Postfach 10 02 53/54</t>
  </si>
  <si>
    <t>01782</t>
  </si>
  <si>
    <t>+49 3501 5 15 24 00</t>
  </si>
  <si>
    <t>+49 341 123 37 50</t>
  </si>
  <si>
    <t>04855</t>
  </si>
  <si>
    <t xml:space="preserve"> Torgau</t>
  </si>
  <si>
    <t>+49 34202 9 88 52 28</t>
  </si>
  <si>
    <t>04550</t>
  </si>
  <si>
    <t>+49 345 221 36 10</t>
  </si>
  <si>
    <t>+49 345 221 36 12</t>
  </si>
  <si>
    <r>
      <t>Kreis Pinneberg
Der Landrat</t>
    </r>
    <r>
      <rPr>
        <sz val="12"/>
        <color theme="1"/>
        <rFont val="Calibri"/>
        <family val="2"/>
        <scheme val="minor"/>
      </rPr>
      <t xml:space="preserve">
Veterinär- und
Lebensmittelaufsicht</t>
    </r>
  </si>
  <si>
    <t>Kreis Segeberg
Der Landrat
Fachdienst Lebensmittel und Bedarfsgegenstände</t>
  </si>
  <si>
    <t>+49 4551 951 237</t>
  </si>
  <si>
    <t>Karlstr. 3</t>
  </si>
  <si>
    <t>+49 4821 69 0
+49 4821 69 447</t>
  </si>
  <si>
    <t>+49 4821 69 361</t>
  </si>
  <si>
    <t>Landratsamt Wartburgkreis
Veterinär- und Lebensmittelüberwachungsamt</t>
  </si>
  <si>
    <t xml:space="preserve">Erzberger Allee 14
</t>
  </si>
  <si>
    <t xml:space="preserve">36433
</t>
  </si>
  <si>
    <t xml:space="preserve">Bad Salzungen
</t>
  </si>
  <si>
    <t xml:space="preserve">+49 3695 617398
</t>
  </si>
  <si>
    <t>veterinaer.lebensmittel@wartburgkreis.de</t>
  </si>
  <si>
    <t xml:space="preserve">Postfach 13 52
</t>
  </si>
  <si>
    <t xml:space="preserve">07962
</t>
  </si>
  <si>
    <t xml:space="preserve">Greiz
</t>
  </si>
  <si>
    <t>+49 36628 5805108</t>
  </si>
  <si>
    <t>veterinaeramt@landkreis-greiz.de</t>
  </si>
  <si>
    <t>Friedensplatz 8</t>
  </si>
  <si>
    <t>37308</t>
  </si>
  <si>
    <t xml:space="preserve">Heilbad Heiligenstadt
</t>
  </si>
  <si>
    <t>Friedensplatz 1</t>
  </si>
  <si>
    <t>37339</t>
  </si>
  <si>
    <t>Leinefelde-Worbis</t>
  </si>
  <si>
    <t>Landratsamt des Landkreises
Schmalkalden-Meiningen
Fachdienst Veterinär- und
Lebensmittelüberwachung</t>
  </si>
  <si>
    <t>+49 3693 4850</t>
  </si>
  <si>
    <t>Landratsamt des Landkreises
Nordhausen
Fachbereich Veterinärwesen</t>
  </si>
  <si>
    <t>Landratsamt Saalfeld-Rudolstadt
Veterinär- und Lebensmittelüberwachungsamt</t>
  </si>
  <si>
    <t>Postfach  22 44</t>
  </si>
  <si>
    <t>07308</t>
  </si>
  <si>
    <t xml:space="preserve">Saalfeld
</t>
  </si>
  <si>
    <t>vet-amt@lra-soemmerda.de</t>
  </si>
  <si>
    <t>Landratsamt Weimarer Land
Veterinär- und Lebensmittelüberwachungsamt</t>
  </si>
  <si>
    <t>post.veterinaeramt@
wl.thueringen.de</t>
  </si>
  <si>
    <t>+49 361 573815001</t>
  </si>
  <si>
    <t>+49 361 573815010</t>
  </si>
  <si>
    <t>+49 361 573815006</t>
  </si>
  <si>
    <t>+49 361 573815007</t>
  </si>
  <si>
    <t>+49 361  573815100</t>
  </si>
  <si>
    <t>+49 361 573815016</t>
  </si>
  <si>
    <t>+49 361  573815201</t>
  </si>
  <si>
    <t>+49 361 573815720</t>
  </si>
  <si>
    <t>+49 361  573815401</t>
  </si>
  <si>
    <t>+49 361 573815040</t>
  </si>
  <si>
    <t>+49 361  573815501</t>
  </si>
  <si>
    <t>+49 361 573815050</t>
  </si>
  <si>
    <t xml:space="preserve"> </t>
  </si>
  <si>
    <t>Hindistan’dan elektronik imzalı gelen Bitki Sağlık Sertifikaları http://plantquarantineindia.nic.in/PQISMain/Default.aspx  adresinden doğrulanabilir. Kullanıcı adı ve şifresi 21.09.2017 tarih ve 2324931 sayılı yazımız ile 38 İl Müdürlüğümüze bildirilmiştir.</t>
  </si>
  <si>
    <t>Cataluna-Generalitat de Catalunya-Agencia de Proteccion de Salud Publica (İspanya'dan elektronik imzalı olarak gelen sertifikalar https://seu.gencat.cat/ca/verificacio-documents.html adresinden sertifikanın altında verilen Codi Segur de Verificació (CSV) adlı doğrulama kodu girilerek sorgulanabilmektedir.)</t>
  </si>
  <si>
    <t>Instituto Nacional de Vigilancia de Medicamentos y Alimentos (INVIMA) Ministerio de Salud - Ulusal Gıda ve İlaç Gözlem Enstitüsü (INVIMA) Sağlık Bakanlığı (E-imza sorgulama için: http://procesos.invima.gov.co:8080/documentos/consdoc_encab.jsp ) sorgulamak için (Tipo de Documento= Certification seçilmesi, Numero Documento= Sertifikanın üstünde yer alan No.dan sonra gelen rakamlar ve sorgulamak için  Buscar(Arama)'a tıklayın)</t>
  </si>
  <si>
    <t>Katar</t>
  </si>
  <si>
    <t>Ministry of Public Health Port Healt and Food Control Section</t>
  </si>
  <si>
    <t>Chambre de Commerce et d'Industrie de Nice Cöte d'Azur (CCI Nice Cöte d'Azur)-firma tarafından düzenlenen sertifikaları tasdik eden yetkili kuruluştur.</t>
  </si>
  <si>
    <t>Exportation- Health Certificate</t>
  </si>
  <si>
    <t>Serbest satış sertifikası(Certificates of Free Sale), Üretim sertifikası(Certificates of Manufacture),</t>
  </si>
  <si>
    <r>
      <t xml:space="preserve">Department for International Trade (DIT) (doğrulamak/sorgulamak için adres: enquiries.ilb@trade.gsi.gov.uk) </t>
    </r>
    <r>
      <rPr>
        <b/>
        <sz val="11"/>
        <color rgb="FFFF0000"/>
        <rFont val="Times New Roman"/>
        <family val="1"/>
        <charset val="162"/>
      </rPr>
      <t>Not:10.10.2016 tarihinden Department for Business, Innovation and Skills (doğrulamak için adresi: enquiries.ilb@bis.gsi.gov)yetkisi devredilmiştir.</t>
    </r>
  </si>
  <si>
    <t>Ministry of Health - Sağlık Bakanlığı</t>
  </si>
  <si>
    <t>State Service of Ukraine for Food Safety and Consumer Protection  Regional/District Directorates/Deparmants / Ukrayna Gıda Güvenliği, Tüketiciyi Koruma ve Devlet Servisi Bölgesel/Bölge Müdürlükleri/Departmanlar</t>
  </si>
  <si>
    <t>The National Sanitary Veterinary and Food Safety Authority - Ulusal Sağlık Veteirner ve Gıda Güvenliği Otoritesi</t>
  </si>
  <si>
    <t>Food Safety and Consumer Protection - Gıda Güvenliği ve Tüketici Koruma</t>
  </si>
  <si>
    <t>Direção Regional De Agricultura E Pescas Do Norte - Ministry of Agriculture, Forests and Rural Development</t>
  </si>
  <si>
    <r>
      <t>El Instıtuto Nacıonal De Alımentos Del Mınısterıo De Salud De La Repúblıca Argentına -  The Natıonal Food Instıtute of  the Mınıstry of Health (</t>
    </r>
    <r>
      <rPr>
        <b/>
        <u/>
        <sz val="11"/>
        <color theme="1"/>
        <rFont val="Times New Roman"/>
        <family val="1"/>
        <charset val="162"/>
      </rPr>
      <t>e-imzalı sertifikaların sorgulanması için</t>
    </r>
    <r>
      <rPr>
        <sz val="11"/>
        <color theme="1"/>
        <rFont val="Times New Roman"/>
        <family val="1"/>
        <charset val="162"/>
      </rPr>
      <t xml:space="preserve"> http://visorgedo.anmat.gov.ar/ adresinden sertifika üzerinde yer alan "Numero" alanındaki bilgilerin sırasıyla girilmesi ("-" dışındaki) ve sorgulamak için "Buscar GEDO" a basılması gerekiyor)</t>
    </r>
  </si>
  <si>
    <t xml:space="preserve">Republic of Serbia Ministry Of Agriculture Forestry And Management Veterinary Directorate </t>
  </si>
  <si>
    <t>Hayvansal Ürün İçermeyen Yem Maddeleri</t>
  </si>
  <si>
    <t>FIEB( Federaçao das Industrias do Estado da Bahia)</t>
  </si>
  <si>
    <t>Direction Departementale De La Protection Des Populations- Des Landes (DDCSPP LANDES)</t>
  </si>
  <si>
    <t>Chambre de Commerce et d'Industrie de region Paris İle-de -France</t>
  </si>
  <si>
    <t>Instituto Nacional de Vitivinicultura</t>
  </si>
  <si>
    <t>Norrköping Bygg och Miljökontoret</t>
  </si>
  <si>
    <t>Agriculutal Research Center/ Agricultural Genetic Engineering Research Institute (AGERI)/ Genetic Engineering Services Unit (GESU)</t>
  </si>
  <si>
    <t>Guyana</t>
  </si>
  <si>
    <t>Ministry of Foreign Affairs Guyana</t>
  </si>
  <si>
    <t>Halk Sağlığı ve Sosyal Refah Bakanlığı, Ulusal Gıda ve Beslenme Enstitütüsü-Ministerio de Salud Publica y Bienestar Social, Instituto Nacional de Alimentacion y Nutricion (INAN)</t>
  </si>
  <si>
    <t>Paketlenmiş ürünler</t>
  </si>
  <si>
    <t xml:space="preserve">Finlandiya </t>
  </si>
  <si>
    <t xml:space="preserve">Riihimaen Seudun terveyskeskuksen kuntayhtyma Environmental Health Department of Riihimaki </t>
  </si>
  <si>
    <t>İmza Yetkili Kişisi: Seija Laakso (Health Inspector)</t>
  </si>
  <si>
    <t xml:space="preserve">Ministry of Agriculture, Forestry and Water Management, Veterinary Directorate </t>
  </si>
  <si>
    <t>Hayvansal Ürün İçermeyen Yem</t>
  </si>
  <si>
    <r>
      <t xml:space="preserve">Ministry of Agriculture Food Industry and Melioration of  the Kyrgyz Repuclic Department of Plant </t>
    </r>
    <r>
      <rPr>
        <sz val="12"/>
        <color rgb="FF212121"/>
        <rFont val="Times New Roman"/>
        <family val="1"/>
        <charset val="162"/>
      </rPr>
      <t>Quarantine</t>
    </r>
  </si>
  <si>
    <r>
      <t xml:space="preserve">Repuclic of Bulgarıa </t>
    </r>
    <r>
      <rPr>
        <sz val="12"/>
        <color theme="1"/>
        <rFont val="Times New Roman"/>
        <family val="1"/>
        <charset val="162"/>
      </rPr>
      <t>Ministry of Agriculture Food and Forestry Bulgarıan Food Safety Agency</t>
    </r>
  </si>
  <si>
    <t>Hygienicum Institut Mikrobiologie und Hygiene-Consulting GmbH</t>
  </si>
  <si>
    <t>National Research Center Cairo</t>
  </si>
  <si>
    <r>
      <t>Direction D</t>
    </r>
    <r>
      <rPr>
        <sz val="11"/>
        <color theme="1"/>
        <rFont val="Times New Roman"/>
        <family val="1"/>
        <charset val="162"/>
      </rPr>
      <t>épartementale de la Cohésion Sociale et de la Protection des Populations</t>
    </r>
  </si>
  <si>
    <t>Ronneby Kommun</t>
  </si>
  <si>
    <t>Helsingborg Miljöförvaltningen</t>
  </si>
  <si>
    <r>
      <t>Miljöförbundet Blekinge V</t>
    </r>
    <r>
      <rPr>
        <sz val="11.5"/>
        <color theme="1"/>
        <rFont val="Arial"/>
        <family val="2"/>
        <charset val="162"/>
      </rPr>
      <t>äst</t>
    </r>
  </si>
  <si>
    <t>Malmö Stad (City of Malmö)-Environment Department</t>
  </si>
  <si>
    <r>
      <t xml:space="preserve">Uplands </t>
    </r>
    <r>
      <rPr>
        <sz val="11"/>
        <color theme="1"/>
        <rFont val="Times New Roman"/>
        <family val="1"/>
        <charset val="162"/>
      </rPr>
      <t>V</t>
    </r>
    <r>
      <rPr>
        <sz val="11.5"/>
        <color theme="1"/>
        <rFont val="Arial"/>
        <family val="2"/>
        <charset val="162"/>
      </rPr>
      <t xml:space="preserve">äsby Kommun Miljö-och </t>
    </r>
    <r>
      <rPr>
        <sz val="11"/>
        <color theme="1"/>
        <rFont val="Times New Roman"/>
        <family val="1"/>
        <charset val="162"/>
      </rPr>
      <t xml:space="preserve"> H</t>
    </r>
    <r>
      <rPr>
        <sz val="11.5"/>
        <color theme="1"/>
        <rFont val="Arial"/>
        <family val="2"/>
        <charset val="162"/>
      </rPr>
      <t>älsoskyddskontoret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</si>
</sst>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Calibri"/>
      <family val="2"/>
      <charset val="162"/>
      <scheme val="minor"/>
    </font>
    <font>
      <sz val="1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sz val="11"/>
      <color theme="0"/>
      <name val="Calibri"/>
      <family val="2"/>
      <charset val="162"/>
      <scheme val="minor"/>
    </font>
    <font>
      <u/>
      <sz val="11"/>
      <color theme="10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Times New Roman"/>
      <family val="1"/>
      <charset val="16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 Narrow"/>
      <family val="2"/>
    </font>
    <font>
      <sz val="12"/>
      <color rgb="FF002060"/>
      <name val="Calibri"/>
      <family val="2"/>
      <scheme val="minor"/>
    </font>
    <font>
      <b/>
      <u/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26"/>
      <color theme="1"/>
      <name val="Calibri"/>
      <family val="2"/>
      <charset val="162"/>
      <scheme val="minor"/>
    </font>
    <font>
      <sz val="10"/>
      <color indexed="81"/>
      <name val="Tahoma"/>
      <family val="2"/>
      <charset val="162"/>
    </font>
    <font>
      <sz val="16"/>
      <color theme="0"/>
      <name val="Calibri"/>
      <family val="2"/>
      <charset val="162"/>
      <scheme val="minor"/>
    </font>
    <font>
      <u/>
      <sz val="16"/>
      <color theme="3" tint="0.3999755851924192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rgb="FF00B050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3" tint="0.39997558519241921"/>
      <name val="Calibri"/>
      <family val="2"/>
      <charset val="162"/>
      <scheme val="minor"/>
    </font>
    <font>
      <b/>
      <sz val="11"/>
      <color indexed="8"/>
      <name val="Times New Roman"/>
      <family val="1"/>
      <charset val="162"/>
    </font>
    <font>
      <b/>
      <u/>
      <sz val="11"/>
      <color indexed="8"/>
      <name val="Times New Roman"/>
      <family val="1"/>
      <charset val="162"/>
    </font>
    <font>
      <u/>
      <sz val="11"/>
      <color indexed="8"/>
      <name val="Times New Roman"/>
      <family val="1"/>
      <charset val="162"/>
    </font>
    <font>
      <i/>
      <u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u/>
      <sz val="11"/>
      <color theme="1"/>
      <name val="Times New Roman"/>
      <family val="1"/>
    </font>
    <font>
      <u/>
      <sz val="11"/>
      <name val="Calibri"/>
      <family val="2"/>
    </font>
    <font>
      <u/>
      <sz val="11"/>
      <name val="Calibri"/>
      <family val="2"/>
      <scheme val="minor"/>
    </font>
    <font>
      <b/>
      <sz val="11"/>
      <color rgb="FFFF0000"/>
      <name val="Times New Roman"/>
      <family val="1"/>
      <charset val="162"/>
    </font>
    <font>
      <b/>
      <u/>
      <sz val="11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212121"/>
      <name val="Times New Roman"/>
      <family val="1"/>
      <charset val="162"/>
    </font>
    <font>
      <sz val="11.5"/>
      <color theme="1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28" fillId="0" borderId="0"/>
  </cellStyleXfs>
  <cellXfs count="253">
    <xf numFmtId="0" fontId="0" fillId="0" borderId="0" xfId="0"/>
    <xf numFmtId="1" fontId="7" fillId="2" borderId="4" xfId="0" applyNumberFormat="1" applyFont="1" applyFill="1" applyBorder="1" applyAlignment="1" applyProtection="1">
      <alignment horizontal="left"/>
      <protection locked="0" hidden="1"/>
    </xf>
    <xf numFmtId="1" fontId="0" fillId="0" borderId="1" xfId="0" applyNumberFormat="1" applyFont="1" applyBorder="1" applyAlignment="1" applyProtection="1">
      <alignment horizontal="center" vertical="center"/>
      <protection locked="0" hidden="1"/>
    </xf>
    <xf numFmtId="0" fontId="28" fillId="0" borderId="0" xfId="2" applyProtection="1">
      <protection locked="0" hidden="1"/>
    </xf>
    <xf numFmtId="1" fontId="0" fillId="8" borderId="0" xfId="0" applyNumberFormat="1" applyFill="1" applyProtection="1">
      <protection locked="0" hidden="1"/>
    </xf>
    <xf numFmtId="1" fontId="0" fillId="8" borderId="0" xfId="0" applyNumberFormat="1" applyFill="1" applyAlignment="1" applyProtection="1">
      <alignment wrapText="1"/>
      <protection locked="0" hidden="1"/>
    </xf>
    <xf numFmtId="1" fontId="11" fillId="8" borderId="0" xfId="0" applyNumberFormat="1" applyFont="1" applyFill="1" applyBorder="1" applyAlignment="1" applyProtection="1">
      <alignment horizontal="center" vertical="center" wrapText="1"/>
      <protection locked="0" hidden="1"/>
    </xf>
    <xf numFmtId="14" fontId="0" fillId="0" borderId="0" xfId="0" applyNumberFormat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left" wrapText="1"/>
      <protection locked="0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9" fontId="0" fillId="0" borderId="0" xfId="0" applyNumberFormat="1" applyFill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49" fontId="4" fillId="0" borderId="1" xfId="1" applyNumberFormat="1" applyFill="1" applyBorder="1" applyProtection="1">
      <protection locked="0"/>
    </xf>
    <xf numFmtId="0" fontId="0" fillId="0" borderId="0" xfId="0" applyProtection="1"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26" fillId="3" borderId="26" xfId="0" applyFont="1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26" fillId="3" borderId="28" xfId="0" applyFont="1" applyFill="1" applyBorder="1" applyProtection="1">
      <protection locked="0"/>
    </xf>
    <xf numFmtId="0" fontId="0" fillId="3" borderId="29" xfId="0" applyFill="1" applyBorder="1" applyProtection="1">
      <protection locked="0"/>
    </xf>
    <xf numFmtId="0" fontId="4" fillId="0" borderId="1" xfId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4" fillId="0" borderId="0" xfId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  <xf numFmtId="49" fontId="0" fillId="0" borderId="0" xfId="0" applyNumberFormat="1" applyProtection="1">
      <protection locked="0"/>
    </xf>
    <xf numFmtId="49" fontId="19" fillId="4" borderId="0" xfId="0" applyNumberFormat="1" applyFont="1" applyFill="1" applyProtection="1">
      <protection locked="0"/>
    </xf>
    <xf numFmtId="49" fontId="4" fillId="3" borderId="1" xfId="1" applyNumberFormat="1" applyFill="1" applyBorder="1" applyAlignment="1" applyProtection="1">
      <alignment vertical="center"/>
      <protection locked="0"/>
    </xf>
    <xf numFmtId="1" fontId="0" fillId="4" borderId="0" xfId="0" applyNumberFormat="1" applyFill="1" applyProtection="1">
      <protection locked="0"/>
    </xf>
    <xf numFmtId="1" fontId="0" fillId="0" borderId="0" xfId="0" applyNumberFormat="1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0" fontId="17" fillId="0" borderId="0" xfId="0" applyFont="1" applyProtection="1">
      <protection locked="0"/>
    </xf>
    <xf numFmtId="1" fontId="0" fillId="0" borderId="0" xfId="0" applyNumberFormat="1" applyFill="1" applyProtection="1">
      <protection locked="0"/>
    </xf>
    <xf numFmtId="1" fontId="0" fillId="4" borderId="0" xfId="0" applyNumberFormat="1" applyFill="1" applyAlignment="1" applyProtection="1">
      <alignment wrapText="1"/>
      <protection locked="0"/>
    </xf>
    <xf numFmtId="1" fontId="0" fillId="0" borderId="0" xfId="0" applyNumberFormat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left" wrapText="1"/>
      <protection locked="0"/>
    </xf>
    <xf numFmtId="49" fontId="0" fillId="0" borderId="0" xfId="0" applyNumberFormat="1" applyBorder="1" applyProtection="1">
      <protection locked="0"/>
    </xf>
    <xf numFmtId="1" fontId="11" fillId="4" borderId="0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0" applyNumberFormat="1" applyFont="1" applyBorder="1" applyAlignment="1" applyProtection="1">
      <alignment horizontal="center" vertical="center" wrapText="1"/>
      <protection locked="0"/>
    </xf>
    <xf numFmtId="1" fontId="12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vertical="top"/>
      <protection locked="0"/>
    </xf>
    <xf numFmtId="49" fontId="4" fillId="0" borderId="0" xfId="1" applyNumberFormat="1" applyBorder="1" applyAlignment="1" applyProtection="1">
      <alignment vertical="top"/>
      <protection locked="0"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19" xfId="0" applyNumberFormat="1" applyFill="1" applyBorder="1" applyAlignment="1" applyProtection="1">
      <alignment vertical="top"/>
      <protection locked="0"/>
    </xf>
    <xf numFmtId="49" fontId="0" fillId="0" borderId="0" xfId="0" applyNumberFormat="1" applyFill="1" applyBorder="1" applyAlignment="1" applyProtection="1">
      <alignment vertical="top"/>
      <protection locked="0"/>
    </xf>
    <xf numFmtId="49" fontId="13" fillId="0" borderId="0" xfId="0" applyNumberFormat="1" applyFont="1" applyBorder="1" applyAlignment="1" applyProtection="1">
      <alignment horizontal="center" vertical="top"/>
      <protection locked="0"/>
    </xf>
    <xf numFmtId="49" fontId="13" fillId="0" borderId="5" xfId="0" applyNumberFormat="1" applyFont="1" applyBorder="1" applyAlignment="1" applyProtection="1">
      <alignment horizontal="center" vertical="top"/>
      <protection locked="0"/>
    </xf>
    <xf numFmtId="49" fontId="16" fillId="0" borderId="14" xfId="0" applyNumberFormat="1" applyFont="1" applyBorder="1" applyAlignment="1" applyProtection="1">
      <alignment horizontal="left" vertical="top"/>
      <protection locked="0"/>
    </xf>
    <xf numFmtId="49" fontId="16" fillId="0" borderId="0" xfId="0" applyNumberFormat="1" applyFont="1" applyBorder="1" applyAlignment="1" applyProtection="1">
      <alignment horizontal="left" vertical="top"/>
      <protection locked="0"/>
    </xf>
    <xf numFmtId="49" fontId="16" fillId="0" borderId="5" xfId="0" applyNumberFormat="1" applyFont="1" applyBorder="1" applyAlignment="1" applyProtection="1">
      <alignment horizontal="left" vertical="top"/>
      <protection locked="0"/>
    </xf>
    <xf numFmtId="49" fontId="0" fillId="0" borderId="19" xfId="0" applyNumberFormat="1" applyBorder="1" applyProtection="1">
      <protection locked="0"/>
    </xf>
    <xf numFmtId="49" fontId="16" fillId="0" borderId="19" xfId="0" applyNumberFormat="1" applyFont="1" applyBorder="1" applyAlignment="1" applyProtection="1">
      <alignment horizontal="left" vertical="top"/>
      <protection locked="0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0" xfId="0" applyNumberFormat="1" applyBorder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vertical="top"/>
      <protection locked="0"/>
    </xf>
    <xf numFmtId="49" fontId="11" fillId="0" borderId="19" xfId="0" applyNumberFormat="1" applyFont="1" applyBorder="1" applyAlignment="1" applyProtection="1">
      <alignment horizontal="center" vertical="top" wrapText="1"/>
      <protection locked="0"/>
    </xf>
    <xf numFmtId="49" fontId="12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9" xfId="0" applyNumberFormat="1" applyBorder="1" applyAlignment="1" applyProtection="1">
      <alignment vertical="top" wrapText="1"/>
      <protection locked="0"/>
    </xf>
    <xf numFmtId="49" fontId="0" fillId="0" borderId="0" xfId="0" applyNumberFormat="1" applyBorder="1" applyAlignment="1" applyProtection="1">
      <alignment vertical="top" wrapText="1"/>
      <protection locked="0"/>
    </xf>
    <xf numFmtId="49" fontId="9" fillId="0" borderId="19" xfId="0" applyNumberFormat="1" applyFont="1" applyBorder="1" applyAlignment="1" applyProtection="1">
      <alignment vertical="top"/>
      <protection locked="0"/>
    </xf>
    <xf numFmtId="49" fontId="9" fillId="0" borderId="0" xfId="0" applyNumberFormat="1" applyFont="1" applyProtection="1">
      <protection locked="0"/>
    </xf>
    <xf numFmtId="1" fontId="9" fillId="0" borderId="0" xfId="0" applyNumberFormat="1" applyFont="1" applyProtection="1">
      <protection locked="0"/>
    </xf>
    <xf numFmtId="0" fontId="28" fillId="0" borderId="0" xfId="2" applyProtection="1">
      <protection locked="0"/>
    </xf>
    <xf numFmtId="0" fontId="7" fillId="0" borderId="1" xfId="2" applyFont="1" applyBorder="1" applyProtection="1">
      <protection locked="0"/>
    </xf>
    <xf numFmtId="0" fontId="7" fillId="0" borderId="1" xfId="2" applyFont="1" applyBorder="1" applyAlignment="1" applyProtection="1">
      <alignment horizontal="center" vertical="center" wrapText="1"/>
      <protection locked="0"/>
    </xf>
    <xf numFmtId="0" fontId="7" fillId="0" borderId="1" xfId="2" applyFont="1" applyBorder="1" applyAlignment="1" applyProtection="1">
      <alignment vertical="top"/>
      <protection locked="0"/>
    </xf>
    <xf numFmtId="0" fontId="29" fillId="0" borderId="1" xfId="2" applyFont="1" applyBorder="1" applyAlignment="1" applyProtection="1">
      <alignment horizontal="center" vertical="center"/>
      <protection locked="0"/>
    </xf>
    <xf numFmtId="0" fontId="16" fillId="0" borderId="1" xfId="2" applyFont="1" applyBorder="1" applyAlignment="1" applyProtection="1">
      <alignment horizontal="center" vertical="center" wrapText="1"/>
      <protection locked="0"/>
    </xf>
    <xf numFmtId="0" fontId="28" fillId="0" borderId="1" xfId="2" applyBorder="1" applyAlignment="1" applyProtection="1">
      <alignment vertical="top" wrapText="1"/>
      <protection locked="0"/>
    </xf>
    <xf numFmtId="49" fontId="4" fillId="3" borderId="1" xfId="1" applyNumberFormat="1" applyFill="1" applyBorder="1" applyAlignment="1" applyProtection="1">
      <alignment horizontal="center" vertical="center"/>
      <protection locked="0"/>
    </xf>
    <xf numFmtId="0" fontId="28" fillId="0" borderId="0" xfId="2" applyAlignment="1" applyProtection="1">
      <alignment horizontal="center" vertical="center" wrapText="1"/>
      <protection locked="0"/>
    </xf>
    <xf numFmtId="0" fontId="28" fillId="0" borderId="0" xfId="2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49" fontId="11" fillId="0" borderId="7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49" fontId="14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20" xfId="0" applyNumberFormat="1" applyFill="1" applyBorder="1" applyAlignment="1">
      <alignment vertical="top" wrapText="1"/>
    </xf>
    <xf numFmtId="49" fontId="0" fillId="0" borderId="20" xfId="0" applyNumberFormat="1" applyFill="1" applyBorder="1" applyAlignment="1">
      <alignment horizontal="left" vertical="top" wrapText="1"/>
    </xf>
    <xf numFmtId="49" fontId="0" fillId="0" borderId="19" xfId="0" applyNumberFormat="1" applyFill="1" applyBorder="1" applyAlignment="1">
      <alignment vertical="top" wrapText="1"/>
    </xf>
    <xf numFmtId="49" fontId="0" fillId="0" borderId="2" xfId="0" applyNumberFormat="1" applyFill="1" applyBorder="1" applyAlignment="1">
      <alignment vertical="top" wrapText="1"/>
    </xf>
    <xf numFmtId="49" fontId="0" fillId="0" borderId="11" xfId="0" applyNumberFormat="1" applyFill="1" applyBorder="1" applyAlignment="1">
      <alignment vertical="top" wrapText="1"/>
    </xf>
    <xf numFmtId="49" fontId="0" fillId="0" borderId="1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49" fontId="11" fillId="0" borderId="6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left" vertical="top" wrapText="1"/>
    </xf>
    <xf numFmtId="0" fontId="0" fillId="0" borderId="22" xfId="0" applyBorder="1" applyAlignment="1">
      <alignment vertical="top" wrapText="1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4" fillId="0" borderId="0" xfId="1" applyAlignment="1">
      <alignment vertical="center" wrapText="1"/>
    </xf>
    <xf numFmtId="0" fontId="4" fillId="0" borderId="1" xfId="1" applyBorder="1" applyAlignment="1">
      <alignment vertical="center" wrapText="1"/>
    </xf>
    <xf numFmtId="0" fontId="6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27" fillId="3" borderId="24" xfId="0" applyFont="1" applyFill="1" applyBorder="1" applyAlignment="1" applyProtection="1">
      <alignment horizontal="left" wrapText="1"/>
      <protection locked="0"/>
    </xf>
    <xf numFmtId="0" fontId="27" fillId="3" borderId="25" xfId="0" applyFont="1" applyFill="1" applyBorder="1" applyAlignment="1" applyProtection="1">
      <alignment horizontal="left" wrapText="1"/>
      <protection locked="0"/>
    </xf>
    <xf numFmtId="14" fontId="0" fillId="9" borderId="0" xfId="0" applyNumberFormat="1" applyFont="1" applyFill="1" applyAlignment="1" applyProtection="1">
      <alignment horizontal="center" vertical="center" wrapText="1"/>
      <protection locked="0" hidden="1"/>
    </xf>
    <xf numFmtId="49" fontId="11" fillId="0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left" shrinkToFit="1"/>
    </xf>
    <xf numFmtId="49" fontId="14" fillId="0" borderId="1" xfId="0" applyNumberFormat="1" applyFont="1" applyFill="1" applyBorder="1" applyAlignment="1">
      <alignment horizontal="left"/>
    </xf>
    <xf numFmtId="49" fontId="14" fillId="0" borderId="1" xfId="0" applyNumberFormat="1" applyFont="1" applyFill="1" applyBorder="1" applyAlignment="1">
      <alignment horizontal="left" vertical="top"/>
    </xf>
    <xf numFmtId="49" fontId="9" fillId="0" borderId="1" xfId="0" applyNumberFormat="1" applyFont="1" applyFill="1" applyBorder="1" applyAlignment="1">
      <alignment vertical="top" wrapText="1"/>
    </xf>
    <xf numFmtId="0" fontId="0" fillId="0" borderId="0" xfId="0" applyFill="1"/>
    <xf numFmtId="49" fontId="9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49" fontId="0" fillId="0" borderId="21" xfId="0" applyNumberForma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49" fontId="0" fillId="0" borderId="0" xfId="0" applyNumberFormat="1" applyFill="1" applyAlignment="1">
      <alignment vertical="top" wrapText="1"/>
    </xf>
    <xf numFmtId="49" fontId="9" fillId="0" borderId="2" xfId="0" applyNumberFormat="1" applyFont="1" applyFill="1" applyBorder="1" applyAlignment="1">
      <alignment vertical="top" wrapText="1"/>
    </xf>
    <xf numFmtId="49" fontId="0" fillId="0" borderId="13" xfId="0" applyNumberFormat="1" applyFill="1" applyBorder="1" applyAlignment="1">
      <alignment vertical="top" wrapText="1"/>
    </xf>
    <xf numFmtId="49" fontId="16" fillId="0" borderId="15" xfId="0" applyNumberFormat="1" applyFont="1" applyFill="1" applyBorder="1" applyAlignment="1">
      <alignment horizontal="left" vertical="top"/>
    </xf>
    <xf numFmtId="49" fontId="0" fillId="0" borderId="16" xfId="0" applyNumberForma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left" vertical="top"/>
    </xf>
    <xf numFmtId="49" fontId="0" fillId="0" borderId="1" xfId="0" quotePrefix="1" applyNumberForma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vertical="top" wrapText="1"/>
    </xf>
    <xf numFmtId="49" fontId="14" fillId="0" borderId="1" xfId="0" applyNumberFormat="1" applyFont="1" applyFill="1" applyBorder="1" applyAlignment="1" applyProtection="1">
      <alignment horizontal="left" vertical="top" wrapText="1"/>
      <protection locked="0"/>
    </xf>
    <xf numFmtId="0" fontId="14" fillId="0" borderId="22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49" fontId="14" fillId="0" borderId="12" xfId="0" applyNumberFormat="1" applyFont="1" applyFill="1" applyBorder="1" applyAlignment="1">
      <alignment horizontal="left" vertical="top" wrapText="1"/>
    </xf>
    <xf numFmtId="49" fontId="15" fillId="0" borderId="12" xfId="0" applyNumberFormat="1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vertical="top" wrapText="1"/>
    </xf>
    <xf numFmtId="49" fontId="15" fillId="0" borderId="22" xfId="1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vertical="center"/>
    </xf>
    <xf numFmtId="49" fontId="11" fillId="0" borderId="16" xfId="0" applyNumberFormat="1" applyFont="1" applyFill="1" applyBorder="1" applyAlignment="1">
      <alignment vertical="center"/>
    </xf>
    <xf numFmtId="49" fontId="11" fillId="0" borderId="5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0" fontId="15" fillId="0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/>
    </xf>
    <xf numFmtId="0" fontId="0" fillId="0" borderId="1" xfId="0" applyFill="1" applyBorder="1"/>
    <xf numFmtId="49" fontId="14" fillId="0" borderId="1" xfId="0" applyNumberFormat="1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vertical="top" wrapText="1"/>
    </xf>
    <xf numFmtId="49" fontId="14" fillId="0" borderId="11" xfId="0" applyNumberFormat="1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left" vertical="top" wrapText="1"/>
    </xf>
    <xf numFmtId="49" fontId="14" fillId="0" borderId="1" xfId="0" quotePrefix="1" applyNumberFormat="1" applyFont="1" applyFill="1" applyBorder="1" applyAlignment="1">
      <alignment horizontal="left" vertical="top" wrapText="1"/>
    </xf>
    <xf numFmtId="49" fontId="9" fillId="0" borderId="1" xfId="1" applyNumberFormat="1" applyFont="1" applyFill="1" applyBorder="1" applyAlignment="1">
      <alignment horizontal="left" vertical="top" wrapText="1"/>
    </xf>
    <xf numFmtId="0" fontId="0" fillId="0" borderId="22" xfId="0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0" fontId="37" fillId="0" borderId="1" xfId="1" applyFont="1" applyFill="1" applyBorder="1" applyAlignment="1" applyProtection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vertical="top"/>
    </xf>
    <xf numFmtId="49" fontId="9" fillId="0" borderId="1" xfId="0" applyNumberFormat="1" applyFont="1" applyFill="1" applyBorder="1" applyAlignment="1">
      <alignment vertical="top"/>
    </xf>
    <xf numFmtId="49" fontId="9" fillId="0" borderId="0" xfId="0" applyNumberFormat="1" applyFont="1" applyFill="1" applyAlignment="1">
      <alignment vertical="top"/>
    </xf>
    <xf numFmtId="49" fontId="18" fillId="0" borderId="1" xfId="0" applyNumberFormat="1" applyFont="1" applyFill="1" applyBorder="1" applyAlignment="1">
      <alignment horizontal="left" vertical="top" wrapText="1"/>
    </xf>
    <xf numFmtId="0" fontId="38" fillId="0" borderId="1" xfId="1" applyFont="1" applyFill="1" applyBorder="1" applyAlignment="1">
      <alignment vertical="top" wrapTex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7" fillId="3" borderId="24" xfId="0" applyFont="1" applyFill="1" applyBorder="1" applyAlignment="1" applyProtection="1">
      <alignment horizontal="left" wrapText="1"/>
      <protection locked="0"/>
    </xf>
    <xf numFmtId="0" fontId="27" fillId="3" borderId="25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Alignment="1" applyProtection="1">
      <alignment horizontal="left" vertical="center" wrapText="1"/>
      <protection locked="0"/>
    </xf>
    <xf numFmtId="0" fontId="8" fillId="10" borderId="5" xfId="0" applyFont="1" applyFill="1" applyBorder="1" applyAlignment="1" applyProtection="1">
      <alignment horizontal="center" vertical="center"/>
      <protection locked="0"/>
    </xf>
    <xf numFmtId="0" fontId="20" fillId="5" borderId="0" xfId="0" applyFont="1" applyFill="1" applyAlignment="1" applyProtection="1">
      <alignment horizontal="center" vertical="center" wrapText="1"/>
      <protection locked="0"/>
    </xf>
    <xf numFmtId="0" fontId="23" fillId="5" borderId="0" xfId="0" applyFont="1" applyFill="1" applyAlignment="1" applyProtection="1">
      <alignment horizontal="center" vertical="center" wrapText="1"/>
      <protection locked="0"/>
    </xf>
    <xf numFmtId="0" fontId="25" fillId="6" borderId="0" xfId="0" applyFont="1" applyFill="1" applyBorder="1" applyAlignment="1" applyProtection="1">
      <alignment horizontal="center" vertical="center" wrapText="1"/>
      <protection locked="0"/>
    </xf>
    <xf numFmtId="14" fontId="0" fillId="9" borderId="0" xfId="0" applyNumberFormat="1" applyFont="1" applyFill="1" applyAlignment="1" applyProtection="1">
      <alignment horizontal="center" vertical="center" wrapText="1"/>
      <protection locked="0" hidden="1"/>
    </xf>
    <xf numFmtId="0" fontId="26" fillId="2" borderId="3" xfId="0" applyFont="1" applyFill="1" applyBorder="1" applyAlignment="1" applyProtection="1">
      <alignment horizontal="center" wrapText="1"/>
      <protection locked="0" hidden="1"/>
    </xf>
    <xf numFmtId="0" fontId="26" fillId="2" borderId="30" xfId="0" applyFont="1" applyFill="1" applyBorder="1" applyAlignment="1" applyProtection="1">
      <alignment horizontal="center" wrapText="1"/>
      <protection locked="0" hidden="1"/>
    </xf>
    <xf numFmtId="49" fontId="13" fillId="0" borderId="13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4" xfId="0" applyNumberFormat="1" applyFont="1" applyBorder="1" applyAlignment="1" applyProtection="1">
      <alignment horizontal="left" vertical="center"/>
      <protection locked="0"/>
    </xf>
    <xf numFmtId="49" fontId="16" fillId="0" borderId="0" xfId="0" applyNumberFormat="1" applyFont="1" applyBorder="1" applyAlignment="1" applyProtection="1">
      <alignment horizontal="left" vertical="center"/>
      <protection locked="0"/>
    </xf>
    <xf numFmtId="0" fontId="21" fillId="3" borderId="0" xfId="0" applyFont="1" applyFill="1" applyAlignment="1" applyProtection="1">
      <alignment horizont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top"/>
    </xf>
    <xf numFmtId="49" fontId="13" fillId="0" borderId="5" xfId="0" applyNumberFormat="1" applyFont="1" applyFill="1" applyBorder="1" applyAlignment="1">
      <alignment horizontal="center" vertical="top"/>
    </xf>
    <xf numFmtId="49" fontId="13" fillId="0" borderId="13" xfId="0" applyNumberFormat="1" applyFont="1" applyFill="1" applyBorder="1" applyAlignment="1">
      <alignment horizontal="center" vertical="top"/>
    </xf>
    <xf numFmtId="49" fontId="16" fillId="0" borderId="14" xfId="0" applyNumberFormat="1" applyFont="1" applyFill="1" applyBorder="1" applyAlignment="1">
      <alignment horizontal="center" vertical="top"/>
    </xf>
    <xf numFmtId="49" fontId="16" fillId="0" borderId="15" xfId="0" applyNumberFormat="1" applyFont="1" applyFill="1" applyBorder="1" applyAlignment="1">
      <alignment horizontal="center" vertical="top"/>
    </xf>
    <xf numFmtId="49" fontId="16" fillId="0" borderId="16" xfId="0" applyNumberFormat="1" applyFont="1" applyFill="1" applyBorder="1" applyAlignment="1">
      <alignment horizontal="center" vertical="top"/>
    </xf>
    <xf numFmtId="49" fontId="16" fillId="0" borderId="5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3" fillId="0" borderId="0" xfId="0" applyNumberFormat="1" applyFont="1" applyAlignment="1" applyProtection="1">
      <alignment horizontal="center" vertical="center" wrapText="1"/>
      <protection locked="0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7" fillId="7" borderId="0" xfId="2" applyFont="1" applyFill="1" applyAlignment="1" applyProtection="1">
      <alignment horizontal="center" vertical="center"/>
      <protection locked="0"/>
    </xf>
  </cellXfs>
  <cellStyles count="3">
    <cellStyle name="Köprü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gif@01D2A21F.14E69F70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2.gif@01D2A21F.14E69F70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189</xdr:row>
      <xdr:rowOff>0</xdr:rowOff>
    </xdr:from>
    <xdr:to>
      <xdr:col>1</xdr:col>
      <xdr:colOff>85725</xdr:colOff>
      <xdr:row>189</xdr:row>
      <xdr:rowOff>66675</xdr:rowOff>
    </xdr:to>
    <xdr:pic>
      <xdr:nvPicPr>
        <xdr:cNvPr id="17" name="Picture 16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190</xdr:row>
      <xdr:rowOff>0</xdr:rowOff>
    </xdr:from>
    <xdr:to>
      <xdr:col>1</xdr:col>
      <xdr:colOff>85725</xdr:colOff>
      <xdr:row>190</xdr:row>
      <xdr:rowOff>66675</xdr:rowOff>
    </xdr:to>
    <xdr:pic>
      <xdr:nvPicPr>
        <xdr:cNvPr id="18" name="Picture 15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810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191</xdr:row>
      <xdr:rowOff>0</xdr:rowOff>
    </xdr:from>
    <xdr:to>
      <xdr:col>1</xdr:col>
      <xdr:colOff>85725</xdr:colOff>
      <xdr:row>191</xdr:row>
      <xdr:rowOff>66675</xdr:rowOff>
    </xdr:to>
    <xdr:pic>
      <xdr:nvPicPr>
        <xdr:cNvPr id="19" name="Picture 14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5715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192</xdr:row>
      <xdr:rowOff>0</xdr:rowOff>
    </xdr:from>
    <xdr:to>
      <xdr:col>1</xdr:col>
      <xdr:colOff>85725</xdr:colOff>
      <xdr:row>192</xdr:row>
      <xdr:rowOff>66675</xdr:rowOff>
    </xdr:to>
    <xdr:pic>
      <xdr:nvPicPr>
        <xdr:cNvPr id="20" name="Picture 13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7620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193</xdr:row>
      <xdr:rowOff>0</xdr:rowOff>
    </xdr:from>
    <xdr:to>
      <xdr:col>1</xdr:col>
      <xdr:colOff>85725</xdr:colOff>
      <xdr:row>193</xdr:row>
      <xdr:rowOff>66675</xdr:rowOff>
    </xdr:to>
    <xdr:pic>
      <xdr:nvPicPr>
        <xdr:cNvPr id="21" name="Picture 12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9525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194</xdr:row>
      <xdr:rowOff>0</xdr:rowOff>
    </xdr:from>
    <xdr:to>
      <xdr:col>1</xdr:col>
      <xdr:colOff>85725</xdr:colOff>
      <xdr:row>194</xdr:row>
      <xdr:rowOff>66675</xdr:rowOff>
    </xdr:to>
    <xdr:pic>
      <xdr:nvPicPr>
        <xdr:cNvPr id="22" name="Picture 11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1430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195</xdr:row>
      <xdr:rowOff>0</xdr:rowOff>
    </xdr:from>
    <xdr:to>
      <xdr:col>1</xdr:col>
      <xdr:colOff>85725</xdr:colOff>
      <xdr:row>195</xdr:row>
      <xdr:rowOff>66675</xdr:rowOff>
    </xdr:to>
    <xdr:pic>
      <xdr:nvPicPr>
        <xdr:cNvPr id="23" name="Picture 10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3335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196</xdr:row>
      <xdr:rowOff>0</xdr:rowOff>
    </xdr:from>
    <xdr:to>
      <xdr:col>1</xdr:col>
      <xdr:colOff>85725</xdr:colOff>
      <xdr:row>196</xdr:row>
      <xdr:rowOff>66675</xdr:rowOff>
    </xdr:to>
    <xdr:pic>
      <xdr:nvPicPr>
        <xdr:cNvPr id="24" name="Picture 9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5240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197</xdr:row>
      <xdr:rowOff>0</xdr:rowOff>
    </xdr:from>
    <xdr:to>
      <xdr:col>1</xdr:col>
      <xdr:colOff>85725</xdr:colOff>
      <xdr:row>197</xdr:row>
      <xdr:rowOff>66675</xdr:rowOff>
    </xdr:to>
    <xdr:pic>
      <xdr:nvPicPr>
        <xdr:cNvPr id="25" name="Picture 8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145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198</xdr:row>
      <xdr:rowOff>0</xdr:rowOff>
    </xdr:from>
    <xdr:to>
      <xdr:col>1</xdr:col>
      <xdr:colOff>85725</xdr:colOff>
      <xdr:row>198</xdr:row>
      <xdr:rowOff>66675</xdr:rowOff>
    </xdr:to>
    <xdr:pic>
      <xdr:nvPicPr>
        <xdr:cNvPr id="26" name="Picture 7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050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199</xdr:row>
      <xdr:rowOff>0</xdr:rowOff>
    </xdr:from>
    <xdr:to>
      <xdr:col>1</xdr:col>
      <xdr:colOff>85725</xdr:colOff>
      <xdr:row>199</xdr:row>
      <xdr:rowOff>66675</xdr:rowOff>
    </xdr:to>
    <xdr:pic>
      <xdr:nvPicPr>
        <xdr:cNvPr id="27" name="Picture 6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0955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200</xdr:row>
      <xdr:rowOff>0</xdr:rowOff>
    </xdr:from>
    <xdr:to>
      <xdr:col>1</xdr:col>
      <xdr:colOff>85725</xdr:colOff>
      <xdr:row>200</xdr:row>
      <xdr:rowOff>66675</xdr:rowOff>
    </xdr:to>
    <xdr:pic>
      <xdr:nvPicPr>
        <xdr:cNvPr id="28" name="Picture 5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2860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201</xdr:row>
      <xdr:rowOff>0</xdr:rowOff>
    </xdr:from>
    <xdr:to>
      <xdr:col>1</xdr:col>
      <xdr:colOff>85725</xdr:colOff>
      <xdr:row>201</xdr:row>
      <xdr:rowOff>66675</xdr:rowOff>
    </xdr:to>
    <xdr:pic>
      <xdr:nvPicPr>
        <xdr:cNvPr id="29" name="Picture 4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4765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202</xdr:row>
      <xdr:rowOff>0</xdr:rowOff>
    </xdr:from>
    <xdr:to>
      <xdr:col>1</xdr:col>
      <xdr:colOff>85725</xdr:colOff>
      <xdr:row>202</xdr:row>
      <xdr:rowOff>66675</xdr:rowOff>
    </xdr:to>
    <xdr:pic>
      <xdr:nvPicPr>
        <xdr:cNvPr id="30" name="Picture 3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6670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203</xdr:row>
      <xdr:rowOff>0</xdr:rowOff>
    </xdr:from>
    <xdr:to>
      <xdr:col>1</xdr:col>
      <xdr:colOff>85725</xdr:colOff>
      <xdr:row>203</xdr:row>
      <xdr:rowOff>66675</xdr:rowOff>
    </xdr:to>
    <xdr:pic>
      <xdr:nvPicPr>
        <xdr:cNvPr id="31" name="Picture 2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28575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85725</xdr:colOff>
      <xdr:row>1</xdr:row>
      <xdr:rowOff>66675</xdr:rowOff>
    </xdr:to>
    <xdr:pic>
      <xdr:nvPicPr>
        <xdr:cNvPr id="2" name="Picture 16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9850" y="488823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85725</xdr:colOff>
      <xdr:row>2</xdr:row>
      <xdr:rowOff>66675</xdr:rowOff>
    </xdr:to>
    <xdr:pic>
      <xdr:nvPicPr>
        <xdr:cNvPr id="3" name="Picture 15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9850" y="492633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</xdr:row>
      <xdr:rowOff>0</xdr:rowOff>
    </xdr:from>
    <xdr:to>
      <xdr:col>1</xdr:col>
      <xdr:colOff>85725</xdr:colOff>
      <xdr:row>3</xdr:row>
      <xdr:rowOff>66675</xdr:rowOff>
    </xdr:to>
    <xdr:pic>
      <xdr:nvPicPr>
        <xdr:cNvPr id="4" name="Picture 14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9850" y="496443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85725</xdr:colOff>
      <xdr:row>4</xdr:row>
      <xdr:rowOff>66675</xdr:rowOff>
    </xdr:to>
    <xdr:pic>
      <xdr:nvPicPr>
        <xdr:cNvPr id="5" name="Picture 13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9850" y="500253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85725</xdr:colOff>
      <xdr:row>5</xdr:row>
      <xdr:rowOff>66675</xdr:rowOff>
    </xdr:to>
    <xdr:pic>
      <xdr:nvPicPr>
        <xdr:cNvPr id="6" name="Picture 12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9850" y="504063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85725</xdr:colOff>
      <xdr:row>6</xdr:row>
      <xdr:rowOff>66675</xdr:rowOff>
    </xdr:to>
    <xdr:pic>
      <xdr:nvPicPr>
        <xdr:cNvPr id="7" name="Picture 11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9850" y="507873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85725</xdr:colOff>
      <xdr:row>7</xdr:row>
      <xdr:rowOff>66675</xdr:rowOff>
    </xdr:to>
    <xdr:pic>
      <xdr:nvPicPr>
        <xdr:cNvPr id="8" name="Picture 10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9850" y="513588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85725</xdr:colOff>
      <xdr:row>8</xdr:row>
      <xdr:rowOff>66675</xdr:rowOff>
    </xdr:to>
    <xdr:pic>
      <xdr:nvPicPr>
        <xdr:cNvPr id="9" name="Picture 9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9850" y="517398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85725</xdr:colOff>
      <xdr:row>9</xdr:row>
      <xdr:rowOff>66675</xdr:rowOff>
    </xdr:to>
    <xdr:pic>
      <xdr:nvPicPr>
        <xdr:cNvPr id="10" name="Picture 8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9850" y="521208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85725</xdr:colOff>
      <xdr:row>10</xdr:row>
      <xdr:rowOff>66675</xdr:rowOff>
    </xdr:to>
    <xdr:pic>
      <xdr:nvPicPr>
        <xdr:cNvPr id="11" name="Picture 7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9850" y="526923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85725</xdr:colOff>
      <xdr:row>11</xdr:row>
      <xdr:rowOff>66675</xdr:rowOff>
    </xdr:to>
    <xdr:pic>
      <xdr:nvPicPr>
        <xdr:cNvPr id="12" name="Picture 6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9850" y="530733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85725</xdr:colOff>
      <xdr:row>12</xdr:row>
      <xdr:rowOff>66675</xdr:rowOff>
    </xdr:to>
    <xdr:pic>
      <xdr:nvPicPr>
        <xdr:cNvPr id="13" name="Picture 5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9850" y="536448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85725</xdr:colOff>
      <xdr:row>13</xdr:row>
      <xdr:rowOff>66675</xdr:rowOff>
    </xdr:to>
    <xdr:pic>
      <xdr:nvPicPr>
        <xdr:cNvPr id="14" name="Picture 4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9850" y="541782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85725</xdr:colOff>
      <xdr:row>14</xdr:row>
      <xdr:rowOff>66675</xdr:rowOff>
    </xdr:to>
    <xdr:pic>
      <xdr:nvPicPr>
        <xdr:cNvPr id="15" name="Picture 3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9850" y="547116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85725</xdr:colOff>
      <xdr:row>15</xdr:row>
      <xdr:rowOff>66675</xdr:rowOff>
    </xdr:to>
    <xdr:pic>
      <xdr:nvPicPr>
        <xdr:cNvPr id="16" name="Picture 2" descr="http://www.vet.agri.ee/img/body_arrow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9850" y="55092600"/>
          <a:ext cx="85725" cy="66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t.agri.ee/?op=body&amp;id=375&amp;art=19" TargetMode="External"/><Relationship Id="rId13" Type="http://schemas.openxmlformats.org/officeDocument/2006/relationships/hyperlink" Target="http://www.vet.agri.ee/?op=body&amp;id=375&amp;art=11" TargetMode="External"/><Relationship Id="rId18" Type="http://schemas.openxmlformats.org/officeDocument/2006/relationships/vmlDrawing" Target="../drawings/vmlDrawing1.vml"/><Relationship Id="rId3" Type="http://schemas.openxmlformats.org/officeDocument/2006/relationships/hyperlink" Target="http://www.vet.agri.ee/?op=body&amp;id=375&amp;art=25" TargetMode="External"/><Relationship Id="rId7" Type="http://schemas.openxmlformats.org/officeDocument/2006/relationships/hyperlink" Target="http://www.vet.agri.ee/?op=body&amp;id=375&amp;art=24" TargetMode="External"/><Relationship Id="rId12" Type="http://schemas.openxmlformats.org/officeDocument/2006/relationships/hyperlink" Target="http://www.vet.agri.ee/?op=body&amp;id=375&amp;art=13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://www.vet.agri.ee/?op=body&amp;id=375&amp;art=21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www.vet.agri.ee/?op=body&amp;id=375&amp;art=12" TargetMode="External"/><Relationship Id="rId6" Type="http://schemas.openxmlformats.org/officeDocument/2006/relationships/hyperlink" Target="http://www.vet.agri.ee/?op=body&amp;id=375&amp;art=22" TargetMode="External"/><Relationship Id="rId11" Type="http://schemas.openxmlformats.org/officeDocument/2006/relationships/hyperlink" Target="http://www.vet.agri.ee/?op=body&amp;id=375&amp;art=15" TargetMode="External"/><Relationship Id="rId5" Type="http://schemas.openxmlformats.org/officeDocument/2006/relationships/hyperlink" Target="http://www.vet.agri.ee/?op=body&amp;id=375&amp;art=23" TargetMode="External"/><Relationship Id="rId15" Type="http://schemas.openxmlformats.org/officeDocument/2006/relationships/hyperlink" Target="http://www.vet.agri.ee/?op=body&amp;id=375&amp;art=17" TargetMode="External"/><Relationship Id="rId10" Type="http://schemas.openxmlformats.org/officeDocument/2006/relationships/hyperlink" Target="http://www.vet.agri.ee/?op=body&amp;id=375&amp;art=18" TargetMode="External"/><Relationship Id="rId19" Type="http://schemas.openxmlformats.org/officeDocument/2006/relationships/comments" Target="../comments1.xml"/><Relationship Id="rId4" Type="http://schemas.openxmlformats.org/officeDocument/2006/relationships/hyperlink" Target="http://www.vet.agri.ee/?op=body&amp;id=375&amp;art=16" TargetMode="External"/><Relationship Id="rId9" Type="http://schemas.openxmlformats.org/officeDocument/2006/relationships/hyperlink" Target="http://www.vet.agri.ee/?op=body&amp;id=375&amp;art=14" TargetMode="External"/><Relationship Id="rId14" Type="http://schemas.openxmlformats.org/officeDocument/2006/relationships/hyperlink" Target="http://www.vet.agri.ee/?op=body&amp;id=375&amp;art=20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mailto:lueva@kreis-erz.de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hyperlink" Target="mailto:vet-amt@lra-soemmerda.de" TargetMode="Externa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et.agri.ee/?op=body&amp;id=375&amp;art=19" TargetMode="External"/><Relationship Id="rId13" Type="http://schemas.openxmlformats.org/officeDocument/2006/relationships/hyperlink" Target="http://www.vet.agri.ee/?op=body&amp;id=375&amp;art=11" TargetMode="External"/><Relationship Id="rId3" Type="http://schemas.openxmlformats.org/officeDocument/2006/relationships/hyperlink" Target="http://www.vet.agri.ee/?op=body&amp;id=375&amp;art=25" TargetMode="External"/><Relationship Id="rId7" Type="http://schemas.openxmlformats.org/officeDocument/2006/relationships/hyperlink" Target="http://www.vet.agri.ee/?op=body&amp;id=375&amp;art=24" TargetMode="External"/><Relationship Id="rId12" Type="http://schemas.openxmlformats.org/officeDocument/2006/relationships/hyperlink" Target="http://www.vet.agri.ee/?op=body&amp;id=375&amp;art=13" TargetMode="External"/><Relationship Id="rId2" Type="http://schemas.openxmlformats.org/officeDocument/2006/relationships/hyperlink" Target="http://www.vet.agri.ee/?op=body&amp;id=375&amp;art=21" TargetMode="External"/><Relationship Id="rId16" Type="http://schemas.openxmlformats.org/officeDocument/2006/relationships/drawing" Target="../drawings/drawing2.xml"/><Relationship Id="rId1" Type="http://schemas.openxmlformats.org/officeDocument/2006/relationships/hyperlink" Target="http://www.vet.agri.ee/?op=body&amp;id=375&amp;art=12" TargetMode="External"/><Relationship Id="rId6" Type="http://schemas.openxmlformats.org/officeDocument/2006/relationships/hyperlink" Target="http://www.vet.agri.ee/?op=body&amp;id=375&amp;art=22" TargetMode="External"/><Relationship Id="rId11" Type="http://schemas.openxmlformats.org/officeDocument/2006/relationships/hyperlink" Target="http://www.vet.agri.ee/?op=body&amp;id=375&amp;art=15" TargetMode="External"/><Relationship Id="rId5" Type="http://schemas.openxmlformats.org/officeDocument/2006/relationships/hyperlink" Target="http://www.vet.agri.ee/?op=body&amp;id=375&amp;art=23" TargetMode="External"/><Relationship Id="rId15" Type="http://schemas.openxmlformats.org/officeDocument/2006/relationships/hyperlink" Target="http://www.vet.agri.ee/?op=body&amp;id=375&amp;art=17" TargetMode="External"/><Relationship Id="rId10" Type="http://schemas.openxmlformats.org/officeDocument/2006/relationships/hyperlink" Target="http://www.vet.agri.ee/?op=body&amp;id=375&amp;art=18" TargetMode="External"/><Relationship Id="rId4" Type="http://schemas.openxmlformats.org/officeDocument/2006/relationships/hyperlink" Target="http://www.vet.agri.ee/?op=body&amp;id=375&amp;art=16" TargetMode="External"/><Relationship Id="rId9" Type="http://schemas.openxmlformats.org/officeDocument/2006/relationships/hyperlink" Target="http://www.vet.agri.ee/?op=body&amp;id=375&amp;art=14" TargetMode="External"/><Relationship Id="rId14" Type="http://schemas.openxmlformats.org/officeDocument/2006/relationships/hyperlink" Target="http://www.vet.agri.ee/?op=body&amp;id=375&amp;art=20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veterinaerbehoerde@stadt.freiburg.de" TargetMode="External"/><Relationship Id="rId1" Type="http://schemas.openxmlformats.org/officeDocument/2006/relationships/hyperlink" Target="mailto:veterinaer@baden-baden.d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mailto:LRVV@odenwaldkreis.de" TargetMode="External"/><Relationship Id="rId13" Type="http://schemas.openxmlformats.org/officeDocument/2006/relationships/hyperlink" Target="mailto:veterinaeramt@wiesbaden.de" TargetMode="External"/><Relationship Id="rId18" Type="http://schemas.openxmlformats.org/officeDocument/2006/relationships/hyperlink" Target="mailto:fbvuv@marburg-biedenkopf.de" TargetMode="External"/><Relationship Id="rId3" Type="http://schemas.openxmlformats.org/officeDocument/2006/relationships/hyperlink" Target="mailto:veterinaerwesen@stadt-frankfurt.de" TargetMode="External"/><Relationship Id="rId7" Type="http://schemas.openxmlformats.org/officeDocument/2006/relationships/hyperlink" Target="mailto:veterinaerwesen@mtk.org" TargetMode="External"/><Relationship Id="rId12" Type="http://schemas.openxmlformats.org/officeDocument/2006/relationships/hyperlink" Target="mailto:veterinaeramt@wetteraukreis.de" TargetMode="External"/><Relationship Id="rId17" Type="http://schemas.openxmlformats.org/officeDocument/2006/relationships/hyperlink" Target="mailto:avv@vogelsbergkreis.de" TargetMode="External"/><Relationship Id="rId2" Type="http://schemas.openxmlformats.org/officeDocument/2006/relationships/hyperlink" Target="mailto:veterinaeramt@ladadi.de" TargetMode="External"/><Relationship Id="rId16" Type="http://schemas.openxmlformats.org/officeDocument/2006/relationships/hyperlink" Target="mailto:poststelle-avv@limburg-weilburg.de" TargetMode="External"/><Relationship Id="rId1" Type="http://schemas.openxmlformats.org/officeDocument/2006/relationships/hyperlink" Target="mailto:veterinaeramt@kreis-bergstrasse.de" TargetMode="External"/><Relationship Id="rId6" Type="http://schemas.openxmlformats.org/officeDocument/2006/relationships/hyperlink" Target="mailto:veterinaeramt@mkk.de" TargetMode="External"/><Relationship Id="rId11" Type="http://schemas.openxmlformats.org/officeDocument/2006/relationships/hyperlink" Target="mailto:veterinaeramt-rued@rheingau-taunus.de" TargetMode="External"/><Relationship Id="rId5" Type="http://schemas.openxmlformats.org/officeDocument/2006/relationships/hyperlink" Target="mailto:veterinaeramt@hochtaunuskreis.de" TargetMode="External"/><Relationship Id="rId15" Type="http://schemas.openxmlformats.org/officeDocument/2006/relationships/hyperlink" Target="mailto:veterinaeramt@lahn-dill-kreis.de" TargetMode="External"/><Relationship Id="rId10" Type="http://schemas.openxmlformats.org/officeDocument/2006/relationships/hyperlink" Target="mailto:veterinaeramt@offenbach.de" TargetMode="External"/><Relationship Id="rId4" Type="http://schemas.openxmlformats.org/officeDocument/2006/relationships/hyperlink" Target="mailto:veterinaeramt@kreisgg.de" TargetMode="External"/><Relationship Id="rId9" Type="http://schemas.openxmlformats.org/officeDocument/2006/relationships/hyperlink" Target="mailto:veterinaeramt@kreis-offenbach.de" TargetMode="External"/><Relationship Id="rId14" Type="http://schemas.openxmlformats.org/officeDocument/2006/relationships/hyperlink" Target="mailto:poststelle.avv@lkgi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pageSetUpPr fitToPage="1"/>
  </sheetPr>
  <dimension ref="A1:L1163"/>
  <sheetViews>
    <sheetView tabSelected="1" topLeftCell="A97" zoomScale="85" zoomScaleNormal="85" workbookViewId="0">
      <selection activeCell="D752" sqref="D752"/>
    </sheetView>
  </sheetViews>
  <sheetFormatPr defaultRowHeight="15" x14ac:dyDescent="0.25"/>
  <cols>
    <col min="1" max="1" width="22" style="9" customWidth="1"/>
    <col min="2" max="2" width="107" style="9" customWidth="1"/>
    <col min="3" max="3" width="34.5703125" style="46" customWidth="1"/>
    <col min="4" max="4" width="19" style="9" customWidth="1"/>
    <col min="5" max="5" width="3.7109375" style="17" customWidth="1"/>
    <col min="6" max="6" width="9.28515625" style="17" customWidth="1"/>
    <col min="7" max="7" width="8" style="17" customWidth="1"/>
    <col min="8" max="8" width="8.85546875" style="9" customWidth="1"/>
    <col min="9" max="9" width="36.28515625" style="9" customWidth="1"/>
    <col min="10" max="16384" width="9.140625" style="9"/>
  </cols>
  <sheetData>
    <row r="1" spans="1:12" ht="29.25" customHeight="1" thickBot="1" x14ac:dyDescent="0.35">
      <c r="A1" s="196" t="s">
        <v>0</v>
      </c>
      <c r="B1" s="196"/>
      <c r="C1" s="196"/>
      <c r="D1" s="196"/>
      <c r="E1" s="201" t="s">
        <v>4453</v>
      </c>
      <c r="F1" s="202"/>
      <c r="G1" s="1">
        <f>COUNTA(A3:A65688)+I1-F2</f>
        <v>1841</v>
      </c>
      <c r="H1" s="7"/>
      <c r="I1" s="8">
        <f>SUM(F104:F119,F858)</f>
        <v>710</v>
      </c>
    </row>
    <row r="2" spans="1:12" ht="25.5" customHeight="1" x14ac:dyDescent="0.25">
      <c r="A2" s="10" t="s">
        <v>1</v>
      </c>
      <c r="B2" s="10" t="s">
        <v>4150</v>
      </c>
      <c r="C2" s="11" t="s">
        <v>441</v>
      </c>
      <c r="D2" s="12" t="s">
        <v>442</v>
      </c>
      <c r="E2" s="13" t="s">
        <v>459</v>
      </c>
      <c r="F2" s="13">
        <f>COUNTIF(F3:F10066,"&gt;0")</f>
        <v>17</v>
      </c>
      <c r="G2" s="199" t="s">
        <v>4151</v>
      </c>
      <c r="H2" s="199"/>
      <c r="I2" s="199"/>
      <c r="J2" s="199"/>
      <c r="K2" s="199"/>
      <c r="L2" s="199"/>
    </row>
    <row r="3" spans="1:12" x14ac:dyDescent="0.25">
      <c r="A3" s="14" t="s">
        <v>2</v>
      </c>
      <c r="B3" s="15" t="s">
        <v>3</v>
      </c>
      <c r="C3" s="16" t="s">
        <v>4</v>
      </c>
      <c r="D3" s="14">
        <v>2008</v>
      </c>
      <c r="G3" s="199"/>
      <c r="H3" s="199"/>
      <c r="I3" s="199"/>
      <c r="J3" s="199"/>
      <c r="K3" s="199"/>
      <c r="L3" s="199"/>
    </row>
    <row r="4" spans="1:12" x14ac:dyDescent="0.25">
      <c r="A4" s="14" t="s">
        <v>2</v>
      </c>
      <c r="B4" s="15" t="s">
        <v>5</v>
      </c>
      <c r="C4" s="16" t="s">
        <v>4</v>
      </c>
      <c r="D4" s="14">
        <v>2008</v>
      </c>
      <c r="G4" s="199"/>
      <c r="H4" s="199"/>
      <c r="I4" s="199"/>
      <c r="J4" s="199"/>
      <c r="K4" s="199"/>
      <c r="L4" s="199"/>
    </row>
    <row r="5" spans="1:12" x14ac:dyDescent="0.25">
      <c r="A5" s="14" t="s">
        <v>2</v>
      </c>
      <c r="B5" s="15" t="s">
        <v>6</v>
      </c>
      <c r="C5" s="16" t="s">
        <v>7</v>
      </c>
      <c r="D5" s="14">
        <v>2004</v>
      </c>
    </row>
    <row r="6" spans="1:12" x14ac:dyDescent="0.25">
      <c r="A6" s="14" t="s">
        <v>171</v>
      </c>
      <c r="B6" s="15" t="s">
        <v>172</v>
      </c>
      <c r="C6" s="16" t="s">
        <v>173</v>
      </c>
      <c r="D6" s="14">
        <v>2013</v>
      </c>
    </row>
    <row r="7" spans="1:12" ht="18.75" customHeight="1" x14ac:dyDescent="0.25">
      <c r="A7" s="14" t="s">
        <v>2</v>
      </c>
      <c r="B7" s="18" t="s">
        <v>521</v>
      </c>
      <c r="C7" s="16" t="s">
        <v>253</v>
      </c>
      <c r="D7" s="14">
        <v>2014</v>
      </c>
      <c r="E7" s="19">
        <v>41981</v>
      </c>
      <c r="F7" s="19"/>
      <c r="G7" s="19"/>
    </row>
    <row r="8" spans="1:12" ht="18.75" customHeight="1" x14ac:dyDescent="0.25">
      <c r="A8" s="14" t="s">
        <v>2</v>
      </c>
      <c r="B8" s="18" t="s">
        <v>525</v>
      </c>
      <c r="C8" s="16" t="s">
        <v>253</v>
      </c>
      <c r="D8" s="14">
        <v>2014</v>
      </c>
      <c r="E8" s="19">
        <v>41981</v>
      </c>
      <c r="F8" s="19"/>
      <c r="G8" s="19"/>
    </row>
    <row r="9" spans="1:12" s="23" customFormat="1" ht="18.75" customHeight="1" x14ac:dyDescent="0.25">
      <c r="A9" s="14" t="s">
        <v>2</v>
      </c>
      <c r="B9" s="18" t="s">
        <v>928</v>
      </c>
      <c r="C9" s="20"/>
      <c r="D9" s="21">
        <v>2014</v>
      </c>
      <c r="E9" s="22">
        <v>41989</v>
      </c>
      <c r="F9" s="22"/>
      <c r="G9" s="22"/>
    </row>
    <row r="10" spans="1:12" s="23" customFormat="1" ht="18.75" customHeight="1" x14ac:dyDescent="0.25">
      <c r="A10" s="14" t="s">
        <v>2</v>
      </c>
      <c r="B10" s="18" t="s">
        <v>929</v>
      </c>
      <c r="C10" s="20"/>
      <c r="D10" s="21">
        <v>2014</v>
      </c>
      <c r="E10" s="22">
        <v>41989</v>
      </c>
      <c r="F10" s="22"/>
      <c r="G10" s="22"/>
    </row>
    <row r="11" spans="1:12" s="23" customFormat="1" ht="18.75" customHeight="1" x14ac:dyDescent="0.25">
      <c r="A11" s="14" t="s">
        <v>2</v>
      </c>
      <c r="B11" s="18" t="s">
        <v>930</v>
      </c>
      <c r="C11" s="20"/>
      <c r="D11" s="21">
        <v>2014</v>
      </c>
      <c r="E11" s="22">
        <v>41989</v>
      </c>
      <c r="F11" s="22"/>
      <c r="G11" s="22"/>
    </row>
    <row r="12" spans="1:12" s="23" customFormat="1" ht="18.75" customHeight="1" x14ac:dyDescent="0.25">
      <c r="A12" s="14" t="s">
        <v>2</v>
      </c>
      <c r="B12" s="18" t="s">
        <v>931</v>
      </c>
      <c r="C12" s="20"/>
      <c r="D12" s="21">
        <v>2014</v>
      </c>
      <c r="E12" s="22">
        <v>41989</v>
      </c>
      <c r="F12" s="22"/>
      <c r="G12" s="22"/>
    </row>
    <row r="13" spans="1:12" s="23" customFormat="1" ht="18.75" customHeight="1" x14ac:dyDescent="0.25">
      <c r="A13" s="14" t="s">
        <v>2</v>
      </c>
      <c r="B13" s="18" t="s">
        <v>932</v>
      </c>
      <c r="C13" s="20"/>
      <c r="D13" s="21">
        <v>2014</v>
      </c>
      <c r="E13" s="22">
        <v>41989</v>
      </c>
      <c r="F13" s="22"/>
      <c r="G13" s="22"/>
    </row>
    <row r="14" spans="1:12" s="23" customFormat="1" ht="18.75" customHeight="1" x14ac:dyDescent="0.25">
      <c r="A14" s="14" t="s">
        <v>2</v>
      </c>
      <c r="B14" s="18" t="s">
        <v>933</v>
      </c>
      <c r="C14" s="20"/>
      <c r="D14" s="21">
        <v>2014</v>
      </c>
      <c r="E14" s="22">
        <v>41989</v>
      </c>
      <c r="F14" s="22"/>
      <c r="G14" s="22"/>
    </row>
    <row r="15" spans="1:12" s="23" customFormat="1" ht="18.75" customHeight="1" x14ac:dyDescent="0.25">
      <c r="A15" s="14" t="s">
        <v>2</v>
      </c>
      <c r="B15" s="18" t="s">
        <v>934</v>
      </c>
      <c r="C15" s="20"/>
      <c r="D15" s="21">
        <v>2014</v>
      </c>
      <c r="E15" s="22">
        <v>41989</v>
      </c>
      <c r="F15" s="22"/>
      <c r="G15" s="22"/>
    </row>
    <row r="16" spans="1:12" s="23" customFormat="1" ht="18.75" customHeight="1" x14ac:dyDescent="0.25">
      <c r="A16" s="14" t="s">
        <v>2</v>
      </c>
      <c r="B16" s="18" t="s">
        <v>935</v>
      </c>
      <c r="C16" s="20"/>
      <c r="D16" s="21">
        <v>2014</v>
      </c>
      <c r="E16" s="22">
        <v>41989</v>
      </c>
      <c r="F16" s="22"/>
      <c r="G16" s="22"/>
    </row>
    <row r="17" spans="1:7" s="23" customFormat="1" ht="18.75" customHeight="1" x14ac:dyDescent="0.25">
      <c r="A17" s="14" t="s">
        <v>2</v>
      </c>
      <c r="B17" s="18" t="s">
        <v>936</v>
      </c>
      <c r="C17" s="20"/>
      <c r="D17" s="21">
        <v>2014</v>
      </c>
      <c r="E17" s="22">
        <v>41989</v>
      </c>
      <c r="F17" s="22"/>
      <c r="G17" s="22"/>
    </row>
    <row r="18" spans="1:7" s="23" customFormat="1" ht="18.75" customHeight="1" x14ac:dyDescent="0.25">
      <c r="A18" s="14" t="s">
        <v>2</v>
      </c>
      <c r="B18" s="18" t="s">
        <v>4492</v>
      </c>
      <c r="C18" s="20"/>
      <c r="D18" s="21">
        <v>2017</v>
      </c>
      <c r="E18" s="22"/>
      <c r="F18" s="22"/>
      <c r="G18" s="22"/>
    </row>
    <row r="19" spans="1:7" s="23" customFormat="1" ht="18.75" customHeight="1" x14ac:dyDescent="0.25">
      <c r="A19" s="14" t="s">
        <v>2</v>
      </c>
      <c r="B19" s="18" t="s">
        <v>937</v>
      </c>
      <c r="C19" s="20"/>
      <c r="D19" s="21">
        <v>2014</v>
      </c>
      <c r="E19" s="22">
        <v>41989</v>
      </c>
      <c r="F19" s="22"/>
      <c r="G19" s="22"/>
    </row>
    <row r="20" spans="1:7" s="23" customFormat="1" ht="18.75" customHeight="1" x14ac:dyDescent="0.25">
      <c r="A20" s="14" t="s">
        <v>2</v>
      </c>
      <c r="B20" s="18" t="s">
        <v>938</v>
      </c>
      <c r="C20" s="20"/>
      <c r="D20" s="21">
        <v>2014</v>
      </c>
      <c r="E20" s="22">
        <v>41989</v>
      </c>
      <c r="F20" s="22"/>
      <c r="G20" s="22"/>
    </row>
    <row r="21" spans="1:7" s="23" customFormat="1" ht="18.75" customHeight="1" x14ac:dyDescent="0.25">
      <c r="A21" s="14" t="s">
        <v>2</v>
      </c>
      <c r="B21" s="18" t="s">
        <v>939</v>
      </c>
      <c r="C21" s="20"/>
      <c r="D21" s="21">
        <v>2014</v>
      </c>
      <c r="E21" s="22">
        <v>41989</v>
      </c>
      <c r="F21" s="22"/>
      <c r="G21" s="22"/>
    </row>
    <row r="22" spans="1:7" s="23" customFormat="1" ht="18.75" customHeight="1" x14ac:dyDescent="0.25">
      <c r="A22" s="14" t="s">
        <v>2</v>
      </c>
      <c r="B22" s="18" t="s">
        <v>940</v>
      </c>
      <c r="C22" s="20"/>
      <c r="D22" s="21">
        <v>2014</v>
      </c>
      <c r="E22" s="22">
        <v>41989</v>
      </c>
      <c r="F22" s="22"/>
      <c r="G22" s="22"/>
    </row>
    <row r="23" spans="1:7" s="23" customFormat="1" ht="18.75" customHeight="1" x14ac:dyDescent="0.25">
      <c r="A23" s="14" t="s">
        <v>2</v>
      </c>
      <c r="B23" s="18" t="s">
        <v>941</v>
      </c>
      <c r="C23" s="20"/>
      <c r="D23" s="21">
        <v>2014</v>
      </c>
      <c r="E23" s="22">
        <v>41989</v>
      </c>
      <c r="F23" s="22"/>
      <c r="G23" s="22"/>
    </row>
    <row r="24" spans="1:7" s="23" customFormat="1" ht="18.75" customHeight="1" x14ac:dyDescent="0.25">
      <c r="A24" s="14" t="s">
        <v>2</v>
      </c>
      <c r="B24" s="18" t="s">
        <v>942</v>
      </c>
      <c r="C24" s="20"/>
      <c r="D24" s="21">
        <v>2014</v>
      </c>
      <c r="E24" s="22">
        <v>41989</v>
      </c>
      <c r="F24" s="22"/>
      <c r="G24" s="22"/>
    </row>
    <row r="25" spans="1:7" s="23" customFormat="1" ht="18.75" customHeight="1" x14ac:dyDescent="0.25">
      <c r="A25" s="14" t="s">
        <v>2</v>
      </c>
      <c r="B25" s="18" t="s">
        <v>943</v>
      </c>
      <c r="C25" s="20"/>
      <c r="D25" s="21">
        <v>2014</v>
      </c>
      <c r="E25" s="22">
        <v>41989</v>
      </c>
      <c r="F25" s="22"/>
      <c r="G25" s="22"/>
    </row>
    <row r="26" spans="1:7" s="23" customFormat="1" ht="18.75" customHeight="1" x14ac:dyDescent="0.25">
      <c r="A26" s="14" t="s">
        <v>2</v>
      </c>
      <c r="B26" s="18" t="s">
        <v>944</v>
      </c>
      <c r="C26" s="20"/>
      <c r="D26" s="21">
        <v>2014</v>
      </c>
      <c r="E26" s="22">
        <v>41989</v>
      </c>
      <c r="F26" s="22"/>
      <c r="G26" s="22"/>
    </row>
    <row r="27" spans="1:7" s="23" customFormat="1" ht="18.75" customHeight="1" x14ac:dyDescent="0.25">
      <c r="A27" s="14" t="s">
        <v>2</v>
      </c>
      <c r="B27" s="18" t="s">
        <v>945</v>
      </c>
      <c r="C27" s="20"/>
      <c r="D27" s="21">
        <v>2014</v>
      </c>
      <c r="E27" s="22">
        <v>41989</v>
      </c>
      <c r="F27" s="22"/>
      <c r="G27" s="22"/>
    </row>
    <row r="28" spans="1:7" s="23" customFormat="1" ht="18.75" customHeight="1" x14ac:dyDescent="0.25">
      <c r="A28" s="14" t="s">
        <v>2</v>
      </c>
      <c r="B28" s="18" t="s">
        <v>946</v>
      </c>
      <c r="C28" s="20"/>
      <c r="D28" s="21">
        <v>2014</v>
      </c>
      <c r="E28" s="22">
        <v>41989</v>
      </c>
      <c r="F28" s="22"/>
      <c r="G28" s="22"/>
    </row>
    <row r="29" spans="1:7" s="23" customFormat="1" ht="18.75" customHeight="1" x14ac:dyDescent="0.25">
      <c r="A29" s="14" t="s">
        <v>2</v>
      </c>
      <c r="B29" s="18" t="s">
        <v>947</v>
      </c>
      <c r="C29" s="20"/>
      <c r="D29" s="21">
        <v>2014</v>
      </c>
      <c r="E29" s="22">
        <v>41989</v>
      </c>
      <c r="F29" s="22"/>
      <c r="G29" s="22"/>
    </row>
    <row r="30" spans="1:7" s="23" customFormat="1" ht="18.75" customHeight="1" x14ac:dyDescent="0.25">
      <c r="A30" s="14" t="s">
        <v>2</v>
      </c>
      <c r="B30" s="18" t="s">
        <v>948</v>
      </c>
      <c r="C30" s="20"/>
      <c r="D30" s="21">
        <v>2014</v>
      </c>
      <c r="E30" s="22">
        <v>41989</v>
      </c>
      <c r="F30" s="22"/>
      <c r="G30" s="22"/>
    </row>
    <row r="31" spans="1:7" s="23" customFormat="1" ht="18.75" customHeight="1" x14ac:dyDescent="0.25">
      <c r="A31" s="14" t="s">
        <v>2</v>
      </c>
      <c r="B31" s="18" t="s">
        <v>949</v>
      </c>
      <c r="C31" s="20"/>
      <c r="D31" s="21">
        <v>2014</v>
      </c>
      <c r="E31" s="22">
        <v>41989</v>
      </c>
      <c r="F31" s="22"/>
      <c r="G31" s="22"/>
    </row>
    <row r="32" spans="1:7" s="23" customFormat="1" ht="18.75" customHeight="1" x14ac:dyDescent="0.25">
      <c r="A32" s="14" t="s">
        <v>2</v>
      </c>
      <c r="B32" s="18" t="s">
        <v>950</v>
      </c>
      <c r="C32" s="20"/>
      <c r="D32" s="21">
        <v>2014</v>
      </c>
      <c r="E32" s="22">
        <v>41989</v>
      </c>
      <c r="F32" s="22"/>
      <c r="G32" s="22"/>
    </row>
    <row r="33" spans="1:7" s="23" customFormat="1" ht="18.75" customHeight="1" x14ac:dyDescent="0.25">
      <c r="A33" s="14" t="s">
        <v>2</v>
      </c>
      <c r="B33" s="18" t="s">
        <v>951</v>
      </c>
      <c r="C33" s="20"/>
      <c r="D33" s="21">
        <v>2014</v>
      </c>
      <c r="E33" s="22">
        <v>41989</v>
      </c>
      <c r="F33" s="22"/>
      <c r="G33" s="22"/>
    </row>
    <row r="34" spans="1:7" s="23" customFormat="1" ht="18.75" customHeight="1" x14ac:dyDescent="0.25">
      <c r="A34" s="14" t="s">
        <v>2</v>
      </c>
      <c r="B34" s="18" t="s">
        <v>1136</v>
      </c>
      <c r="C34" s="20"/>
      <c r="D34" s="21">
        <v>2015</v>
      </c>
      <c r="E34" s="22">
        <v>42234</v>
      </c>
      <c r="F34" s="22"/>
      <c r="G34" s="22"/>
    </row>
    <row r="35" spans="1:7" s="23" customFormat="1" ht="18.75" customHeight="1" x14ac:dyDescent="0.25">
      <c r="A35" s="14" t="s">
        <v>2</v>
      </c>
      <c r="B35" s="18" t="s">
        <v>952</v>
      </c>
      <c r="C35" s="20"/>
      <c r="D35" s="21">
        <v>2014</v>
      </c>
      <c r="E35" s="22">
        <v>41989</v>
      </c>
      <c r="F35" s="22"/>
      <c r="G35" s="22"/>
    </row>
    <row r="36" spans="1:7" s="23" customFormat="1" ht="18.75" customHeight="1" x14ac:dyDescent="0.25">
      <c r="A36" s="14" t="s">
        <v>2</v>
      </c>
      <c r="B36" s="18" t="s">
        <v>953</v>
      </c>
      <c r="C36" s="20"/>
      <c r="D36" s="21">
        <v>2014</v>
      </c>
      <c r="E36" s="22">
        <v>41989</v>
      </c>
      <c r="F36" s="22"/>
      <c r="G36" s="22"/>
    </row>
    <row r="37" spans="1:7" s="23" customFormat="1" ht="18.75" customHeight="1" x14ac:dyDescent="0.25">
      <c r="A37" s="14" t="s">
        <v>2</v>
      </c>
      <c r="B37" s="18" t="s">
        <v>954</v>
      </c>
      <c r="C37" s="20"/>
      <c r="D37" s="21">
        <v>2014</v>
      </c>
      <c r="E37" s="22">
        <v>41989</v>
      </c>
      <c r="F37" s="22"/>
      <c r="G37" s="22"/>
    </row>
    <row r="38" spans="1:7" s="23" customFormat="1" ht="18.75" customHeight="1" x14ac:dyDescent="0.25">
      <c r="A38" s="14" t="s">
        <v>2</v>
      </c>
      <c r="B38" s="18" t="s">
        <v>955</v>
      </c>
      <c r="C38" s="20"/>
      <c r="D38" s="21">
        <v>2014</v>
      </c>
      <c r="E38" s="22">
        <v>41989</v>
      </c>
      <c r="F38" s="22"/>
      <c r="G38" s="22"/>
    </row>
    <row r="39" spans="1:7" s="23" customFormat="1" ht="18.75" customHeight="1" x14ac:dyDescent="0.25">
      <c r="A39" s="14" t="s">
        <v>2</v>
      </c>
      <c r="B39" s="18" t="s">
        <v>956</v>
      </c>
      <c r="C39" s="20"/>
      <c r="D39" s="21">
        <v>2014</v>
      </c>
      <c r="E39" s="22">
        <v>41989</v>
      </c>
      <c r="F39" s="22"/>
      <c r="G39" s="22"/>
    </row>
    <row r="40" spans="1:7" s="23" customFormat="1" ht="18.75" customHeight="1" x14ac:dyDescent="0.25">
      <c r="A40" s="14" t="s">
        <v>2</v>
      </c>
      <c r="B40" s="18" t="s">
        <v>957</v>
      </c>
      <c r="C40" s="20"/>
      <c r="D40" s="21">
        <v>2014</v>
      </c>
      <c r="E40" s="22">
        <v>41989</v>
      </c>
      <c r="F40" s="22"/>
      <c r="G40" s="22"/>
    </row>
    <row r="41" spans="1:7" s="23" customFormat="1" ht="18.75" customHeight="1" x14ac:dyDescent="0.25">
      <c r="A41" s="14" t="s">
        <v>2</v>
      </c>
      <c r="B41" s="18" t="s">
        <v>958</v>
      </c>
      <c r="C41" s="20"/>
      <c r="D41" s="21">
        <v>2014</v>
      </c>
      <c r="E41" s="22">
        <v>41989</v>
      </c>
      <c r="F41" s="22"/>
      <c r="G41" s="22"/>
    </row>
    <row r="42" spans="1:7" s="23" customFormat="1" ht="18.75" customHeight="1" x14ac:dyDescent="0.25">
      <c r="A42" s="14" t="s">
        <v>2</v>
      </c>
      <c r="B42" s="18" t="s">
        <v>959</v>
      </c>
      <c r="C42" s="20"/>
      <c r="D42" s="21">
        <v>2014</v>
      </c>
      <c r="E42" s="22">
        <v>41989</v>
      </c>
      <c r="F42" s="22"/>
      <c r="G42" s="22"/>
    </row>
    <row r="43" spans="1:7" s="23" customFormat="1" ht="18.75" customHeight="1" x14ac:dyDescent="0.25">
      <c r="A43" s="14" t="s">
        <v>2</v>
      </c>
      <c r="B43" s="18" t="s">
        <v>960</v>
      </c>
      <c r="C43" s="20"/>
      <c r="D43" s="21">
        <v>2014</v>
      </c>
      <c r="E43" s="22">
        <v>41989</v>
      </c>
      <c r="F43" s="22"/>
      <c r="G43" s="22"/>
    </row>
    <row r="44" spans="1:7" s="23" customFormat="1" ht="18.75" customHeight="1" x14ac:dyDescent="0.25">
      <c r="A44" s="14" t="s">
        <v>2</v>
      </c>
      <c r="B44" s="18" t="s">
        <v>961</v>
      </c>
      <c r="C44" s="20"/>
      <c r="D44" s="21">
        <v>2014</v>
      </c>
      <c r="E44" s="22">
        <v>41989</v>
      </c>
      <c r="F44" s="22"/>
      <c r="G44" s="22"/>
    </row>
    <row r="45" spans="1:7" s="23" customFormat="1" ht="18.75" customHeight="1" x14ac:dyDescent="0.25">
      <c r="A45" s="14" t="s">
        <v>2</v>
      </c>
      <c r="B45" s="18" t="s">
        <v>962</v>
      </c>
      <c r="C45" s="20"/>
      <c r="D45" s="21">
        <v>2014</v>
      </c>
      <c r="E45" s="22">
        <v>41989</v>
      </c>
      <c r="F45" s="22"/>
      <c r="G45" s="22"/>
    </row>
    <row r="46" spans="1:7" s="23" customFormat="1" ht="18.75" customHeight="1" x14ac:dyDescent="0.25">
      <c r="A46" s="14" t="s">
        <v>2</v>
      </c>
      <c r="B46" s="18" t="s">
        <v>963</v>
      </c>
      <c r="C46" s="20"/>
      <c r="D46" s="21">
        <v>2014</v>
      </c>
      <c r="E46" s="22">
        <v>41989</v>
      </c>
      <c r="F46" s="22"/>
      <c r="G46" s="22"/>
    </row>
    <row r="47" spans="1:7" s="23" customFormat="1" ht="18.75" customHeight="1" x14ac:dyDescent="0.25">
      <c r="A47" s="14" t="s">
        <v>2</v>
      </c>
      <c r="B47" s="18" t="s">
        <v>964</v>
      </c>
      <c r="C47" s="20"/>
      <c r="D47" s="21">
        <v>2014</v>
      </c>
      <c r="E47" s="22">
        <v>41989</v>
      </c>
      <c r="F47" s="22"/>
      <c r="G47" s="22"/>
    </row>
    <row r="48" spans="1:7" s="23" customFormat="1" ht="18.75" customHeight="1" x14ac:dyDescent="0.25">
      <c r="A48" s="14" t="s">
        <v>2</v>
      </c>
      <c r="B48" s="18" t="s">
        <v>965</v>
      </c>
      <c r="C48" s="20"/>
      <c r="D48" s="21">
        <v>2014</v>
      </c>
      <c r="E48" s="22">
        <v>41989</v>
      </c>
      <c r="F48" s="22"/>
      <c r="G48" s="22"/>
    </row>
    <row r="49" spans="1:7" s="23" customFormat="1" ht="18.75" customHeight="1" x14ac:dyDescent="0.25">
      <c r="A49" s="14" t="s">
        <v>2</v>
      </c>
      <c r="B49" s="18" t="s">
        <v>966</v>
      </c>
      <c r="C49" s="20"/>
      <c r="D49" s="21">
        <v>2014</v>
      </c>
      <c r="E49" s="22">
        <v>41989</v>
      </c>
      <c r="F49" s="22"/>
      <c r="G49" s="22"/>
    </row>
    <row r="50" spans="1:7" s="23" customFormat="1" ht="18.75" customHeight="1" x14ac:dyDescent="0.25">
      <c r="A50" s="14" t="s">
        <v>2</v>
      </c>
      <c r="B50" s="18" t="s">
        <v>967</v>
      </c>
      <c r="C50" s="20"/>
      <c r="D50" s="21">
        <v>2014</v>
      </c>
      <c r="E50" s="22">
        <v>41989</v>
      </c>
      <c r="F50" s="22"/>
      <c r="G50" s="22"/>
    </row>
    <row r="51" spans="1:7" s="23" customFormat="1" ht="18.75" customHeight="1" x14ac:dyDescent="0.25">
      <c r="A51" s="14" t="s">
        <v>2</v>
      </c>
      <c r="B51" s="18" t="s">
        <v>968</v>
      </c>
      <c r="C51" s="20"/>
      <c r="D51" s="21">
        <v>2014</v>
      </c>
      <c r="E51" s="22">
        <v>41989</v>
      </c>
      <c r="F51" s="22"/>
      <c r="G51" s="22"/>
    </row>
    <row r="52" spans="1:7" s="23" customFormat="1" ht="18.75" customHeight="1" x14ac:dyDescent="0.25">
      <c r="A52" s="14" t="s">
        <v>2</v>
      </c>
      <c r="B52" s="18" t="s">
        <v>969</v>
      </c>
      <c r="C52" s="20"/>
      <c r="D52" s="21">
        <v>2014</v>
      </c>
      <c r="E52" s="22">
        <v>41989</v>
      </c>
      <c r="F52" s="22"/>
      <c r="G52" s="22"/>
    </row>
    <row r="53" spans="1:7" s="23" customFormat="1" ht="18.75" customHeight="1" x14ac:dyDescent="0.25">
      <c r="A53" s="14" t="s">
        <v>2</v>
      </c>
      <c r="B53" s="18" t="s">
        <v>970</v>
      </c>
      <c r="C53" s="20"/>
      <c r="D53" s="21">
        <v>2014</v>
      </c>
      <c r="E53" s="22">
        <v>41989</v>
      </c>
      <c r="F53" s="22"/>
      <c r="G53" s="22"/>
    </row>
    <row r="54" spans="1:7" s="23" customFormat="1" ht="18.75" customHeight="1" x14ac:dyDescent="0.25">
      <c r="A54" s="14" t="s">
        <v>2</v>
      </c>
      <c r="B54" s="18" t="s">
        <v>971</v>
      </c>
      <c r="C54" s="20"/>
      <c r="D54" s="21">
        <v>2014</v>
      </c>
      <c r="E54" s="22">
        <v>41989</v>
      </c>
      <c r="F54" s="22"/>
      <c r="G54" s="22"/>
    </row>
    <row r="55" spans="1:7" s="23" customFormat="1" ht="18.75" customHeight="1" x14ac:dyDescent="0.25">
      <c r="A55" s="14" t="s">
        <v>2</v>
      </c>
      <c r="B55" s="18" t="s">
        <v>972</v>
      </c>
      <c r="C55" s="20"/>
      <c r="D55" s="21">
        <v>2014</v>
      </c>
      <c r="E55" s="22">
        <v>41989</v>
      </c>
      <c r="F55" s="22"/>
      <c r="G55" s="22"/>
    </row>
    <row r="56" spans="1:7" s="23" customFormat="1" ht="18.75" customHeight="1" x14ac:dyDescent="0.25">
      <c r="A56" s="14" t="s">
        <v>2</v>
      </c>
      <c r="B56" s="18" t="s">
        <v>973</v>
      </c>
      <c r="C56" s="20"/>
      <c r="D56" s="21">
        <v>2014</v>
      </c>
      <c r="E56" s="22">
        <v>41989</v>
      </c>
      <c r="F56" s="22"/>
      <c r="G56" s="22"/>
    </row>
    <row r="57" spans="1:7" s="23" customFormat="1" ht="18.75" customHeight="1" x14ac:dyDescent="0.25">
      <c r="A57" s="14" t="s">
        <v>2</v>
      </c>
      <c r="B57" s="18" t="s">
        <v>974</v>
      </c>
      <c r="C57" s="20"/>
      <c r="D57" s="21">
        <v>2014</v>
      </c>
      <c r="E57" s="22">
        <v>41989</v>
      </c>
      <c r="F57" s="22"/>
      <c r="G57" s="22"/>
    </row>
    <row r="58" spans="1:7" s="23" customFormat="1" ht="18.75" customHeight="1" x14ac:dyDescent="0.25">
      <c r="A58" s="14" t="s">
        <v>2</v>
      </c>
      <c r="B58" s="18" t="s">
        <v>975</v>
      </c>
      <c r="C58" s="20"/>
      <c r="D58" s="21">
        <v>2014</v>
      </c>
      <c r="E58" s="22">
        <v>41989</v>
      </c>
      <c r="F58" s="22"/>
      <c r="G58" s="22"/>
    </row>
    <row r="59" spans="1:7" s="23" customFormat="1" ht="18.75" customHeight="1" x14ac:dyDescent="0.25">
      <c r="A59" s="14" t="s">
        <v>2</v>
      </c>
      <c r="B59" s="18" t="s">
        <v>976</v>
      </c>
      <c r="C59" s="20"/>
      <c r="D59" s="21">
        <v>2014</v>
      </c>
      <c r="E59" s="22">
        <v>41989</v>
      </c>
      <c r="F59" s="22"/>
      <c r="G59" s="22"/>
    </row>
    <row r="60" spans="1:7" s="23" customFormat="1" ht="18.75" customHeight="1" x14ac:dyDescent="0.25">
      <c r="A60" s="14" t="s">
        <v>2</v>
      </c>
      <c r="B60" s="18" t="s">
        <v>977</v>
      </c>
      <c r="C60" s="20"/>
      <c r="D60" s="21">
        <v>2014</v>
      </c>
      <c r="E60" s="22">
        <v>41989</v>
      </c>
      <c r="F60" s="22"/>
      <c r="G60" s="22"/>
    </row>
    <row r="61" spans="1:7" s="23" customFormat="1" ht="18.75" customHeight="1" x14ac:dyDescent="0.25">
      <c r="A61" s="14" t="s">
        <v>2</v>
      </c>
      <c r="B61" s="18" t="s">
        <v>978</v>
      </c>
      <c r="C61" s="20"/>
      <c r="D61" s="21">
        <v>2014</v>
      </c>
      <c r="E61" s="22">
        <v>41989</v>
      </c>
      <c r="F61" s="22"/>
      <c r="G61" s="22"/>
    </row>
    <row r="62" spans="1:7" s="23" customFormat="1" ht="18.75" customHeight="1" x14ac:dyDescent="0.25">
      <c r="A62" s="14" t="s">
        <v>2</v>
      </c>
      <c r="B62" s="18" t="s">
        <v>979</v>
      </c>
      <c r="C62" s="20"/>
      <c r="D62" s="21">
        <v>2014</v>
      </c>
      <c r="E62" s="22">
        <v>41989</v>
      </c>
      <c r="F62" s="22"/>
      <c r="G62" s="22"/>
    </row>
    <row r="63" spans="1:7" s="23" customFormat="1" ht="18.75" customHeight="1" x14ac:dyDescent="0.25">
      <c r="A63" s="14" t="s">
        <v>2</v>
      </c>
      <c r="B63" s="18" t="s">
        <v>4470</v>
      </c>
      <c r="C63" s="18"/>
      <c r="D63" s="114">
        <v>2017</v>
      </c>
      <c r="E63" s="22">
        <v>41989</v>
      </c>
      <c r="F63" s="22"/>
      <c r="G63" s="22"/>
    </row>
    <row r="64" spans="1:7" s="23" customFormat="1" ht="18.75" customHeight="1" x14ac:dyDescent="0.25">
      <c r="A64" s="14" t="s">
        <v>2</v>
      </c>
      <c r="B64" s="18" t="s">
        <v>4469</v>
      </c>
      <c r="C64" s="18"/>
      <c r="D64" s="114">
        <v>2017</v>
      </c>
      <c r="E64" s="22"/>
      <c r="F64" s="22"/>
      <c r="G64" s="22"/>
    </row>
    <row r="65" spans="1:7" s="23" customFormat="1" ht="18.75" customHeight="1" x14ac:dyDescent="0.25">
      <c r="A65" s="14" t="s">
        <v>2</v>
      </c>
      <c r="B65" s="18" t="s">
        <v>980</v>
      </c>
      <c r="C65" s="20"/>
      <c r="D65" s="21">
        <v>2014</v>
      </c>
      <c r="E65" s="22">
        <v>41989</v>
      </c>
      <c r="F65" s="22"/>
      <c r="G65" s="22"/>
    </row>
    <row r="66" spans="1:7" s="23" customFormat="1" ht="18.75" customHeight="1" x14ac:dyDescent="0.25">
      <c r="A66" s="14" t="s">
        <v>2</v>
      </c>
      <c r="B66" s="18" t="s">
        <v>981</v>
      </c>
      <c r="C66" s="20"/>
      <c r="D66" s="21">
        <v>2014</v>
      </c>
      <c r="E66" s="22">
        <v>41989</v>
      </c>
      <c r="F66" s="22"/>
      <c r="G66" s="22"/>
    </row>
    <row r="67" spans="1:7" s="23" customFormat="1" ht="18.75" customHeight="1" x14ac:dyDescent="0.25">
      <c r="A67" s="14" t="s">
        <v>2</v>
      </c>
      <c r="B67" s="18" t="s">
        <v>982</v>
      </c>
      <c r="C67" s="20"/>
      <c r="D67" s="21">
        <v>2014</v>
      </c>
      <c r="E67" s="22">
        <v>41989</v>
      </c>
      <c r="F67" s="22"/>
      <c r="G67" s="22"/>
    </row>
    <row r="68" spans="1:7" s="23" customFormat="1" ht="18.75" customHeight="1" x14ac:dyDescent="0.25">
      <c r="A68" s="14" t="s">
        <v>2</v>
      </c>
      <c r="B68" s="18" t="s">
        <v>983</v>
      </c>
      <c r="C68" s="20"/>
      <c r="D68" s="21">
        <v>2014</v>
      </c>
      <c r="E68" s="22">
        <v>41989</v>
      </c>
      <c r="F68" s="22"/>
      <c r="G68" s="22"/>
    </row>
    <row r="69" spans="1:7" s="23" customFormat="1" ht="18.75" customHeight="1" x14ac:dyDescent="0.25">
      <c r="A69" s="14" t="s">
        <v>2</v>
      </c>
      <c r="B69" s="18" t="s">
        <v>984</v>
      </c>
      <c r="C69" s="20"/>
      <c r="D69" s="21">
        <v>2014</v>
      </c>
      <c r="E69" s="22">
        <v>41989</v>
      </c>
      <c r="F69" s="22"/>
      <c r="G69" s="22"/>
    </row>
    <row r="70" spans="1:7" s="23" customFormat="1" ht="18.75" customHeight="1" x14ac:dyDescent="0.25">
      <c r="A70" s="14" t="s">
        <v>2</v>
      </c>
      <c r="B70" s="18" t="s">
        <v>985</v>
      </c>
      <c r="C70" s="20"/>
      <c r="D70" s="21">
        <v>2014</v>
      </c>
      <c r="E70" s="22">
        <v>41989</v>
      </c>
      <c r="F70" s="22"/>
      <c r="G70" s="22"/>
    </row>
    <row r="71" spans="1:7" s="23" customFormat="1" ht="18.75" customHeight="1" x14ac:dyDescent="0.25">
      <c r="A71" s="14" t="s">
        <v>2</v>
      </c>
      <c r="B71" s="18" t="s">
        <v>986</v>
      </c>
      <c r="C71" s="20"/>
      <c r="D71" s="21">
        <v>2014</v>
      </c>
      <c r="E71" s="22">
        <v>41989</v>
      </c>
      <c r="F71" s="22"/>
      <c r="G71" s="22"/>
    </row>
    <row r="72" spans="1:7" s="23" customFormat="1" ht="18.75" customHeight="1" x14ac:dyDescent="0.25">
      <c r="A72" s="14" t="s">
        <v>2</v>
      </c>
      <c r="B72" s="18" t="s">
        <v>987</v>
      </c>
      <c r="C72" s="20"/>
      <c r="D72" s="21">
        <v>2014</v>
      </c>
      <c r="E72" s="22">
        <v>41989</v>
      </c>
      <c r="F72" s="22"/>
      <c r="G72" s="22"/>
    </row>
    <row r="73" spans="1:7" s="23" customFormat="1" ht="18.75" customHeight="1" x14ac:dyDescent="0.25">
      <c r="A73" s="14" t="s">
        <v>2</v>
      </c>
      <c r="B73" s="18" t="s">
        <v>988</v>
      </c>
      <c r="C73" s="20"/>
      <c r="D73" s="21">
        <v>2014</v>
      </c>
      <c r="E73" s="22">
        <v>41989</v>
      </c>
      <c r="F73" s="22"/>
      <c r="G73" s="22"/>
    </row>
    <row r="74" spans="1:7" s="23" customFormat="1" ht="18.75" customHeight="1" x14ac:dyDescent="0.25">
      <c r="A74" s="14" t="s">
        <v>2</v>
      </c>
      <c r="B74" s="18" t="s">
        <v>989</v>
      </c>
      <c r="C74" s="20"/>
      <c r="D74" s="21">
        <v>2014</v>
      </c>
      <c r="E74" s="22">
        <v>41989</v>
      </c>
      <c r="F74" s="22"/>
      <c r="G74" s="22"/>
    </row>
    <row r="75" spans="1:7" s="23" customFormat="1" ht="18.75" customHeight="1" x14ac:dyDescent="0.25">
      <c r="A75" s="14" t="s">
        <v>2</v>
      </c>
      <c r="B75" s="18" t="s">
        <v>990</v>
      </c>
      <c r="C75" s="20"/>
      <c r="D75" s="21">
        <v>2014</v>
      </c>
      <c r="E75" s="22">
        <v>41989</v>
      </c>
      <c r="F75" s="22"/>
      <c r="G75" s="22"/>
    </row>
    <row r="76" spans="1:7" s="23" customFormat="1" ht="18.75" customHeight="1" x14ac:dyDescent="0.25">
      <c r="A76" s="14" t="s">
        <v>2</v>
      </c>
      <c r="B76" s="18" t="s">
        <v>991</v>
      </c>
      <c r="C76" s="20"/>
      <c r="D76" s="21">
        <v>2014</v>
      </c>
      <c r="E76" s="22">
        <v>41989</v>
      </c>
      <c r="F76" s="22"/>
      <c r="G76" s="22"/>
    </row>
    <row r="77" spans="1:7" s="23" customFormat="1" ht="18.75" customHeight="1" x14ac:dyDescent="0.25">
      <c r="A77" s="14" t="s">
        <v>2</v>
      </c>
      <c r="B77" s="18" t="s">
        <v>992</v>
      </c>
      <c r="C77" s="20"/>
      <c r="D77" s="21">
        <v>2014</v>
      </c>
      <c r="E77" s="22">
        <v>41989</v>
      </c>
      <c r="F77" s="22"/>
      <c r="G77" s="22"/>
    </row>
    <row r="78" spans="1:7" s="23" customFormat="1" ht="18.75" customHeight="1" x14ac:dyDescent="0.25">
      <c r="A78" s="14" t="s">
        <v>2</v>
      </c>
      <c r="B78" s="18" t="s">
        <v>993</v>
      </c>
      <c r="C78" s="20"/>
      <c r="D78" s="21">
        <v>2014</v>
      </c>
      <c r="E78" s="22">
        <v>41989</v>
      </c>
      <c r="F78" s="22"/>
      <c r="G78" s="22"/>
    </row>
    <row r="79" spans="1:7" s="23" customFormat="1" ht="18.75" customHeight="1" x14ac:dyDescent="0.25">
      <c r="A79" s="14" t="s">
        <v>2</v>
      </c>
      <c r="B79" s="18" t="s">
        <v>994</v>
      </c>
      <c r="C79" s="20"/>
      <c r="D79" s="21">
        <v>2014</v>
      </c>
      <c r="E79" s="22">
        <v>41989</v>
      </c>
      <c r="F79" s="22"/>
      <c r="G79" s="22"/>
    </row>
    <row r="80" spans="1:7" s="23" customFormat="1" ht="18.75" customHeight="1" x14ac:dyDescent="0.25">
      <c r="A80" s="14" t="s">
        <v>2</v>
      </c>
      <c r="B80" s="18" t="s">
        <v>995</v>
      </c>
      <c r="C80" s="20"/>
      <c r="D80" s="21">
        <v>2014</v>
      </c>
      <c r="E80" s="22">
        <v>41989</v>
      </c>
      <c r="F80" s="22"/>
      <c r="G80" s="22"/>
    </row>
    <row r="81" spans="1:7" s="23" customFormat="1" ht="18.75" customHeight="1" x14ac:dyDescent="0.25">
      <c r="A81" s="14" t="s">
        <v>2</v>
      </c>
      <c r="B81" s="18" t="s">
        <v>996</v>
      </c>
      <c r="C81" s="20"/>
      <c r="D81" s="21">
        <v>2014</v>
      </c>
      <c r="E81" s="22">
        <v>41989</v>
      </c>
      <c r="F81" s="22"/>
      <c r="G81" s="22"/>
    </row>
    <row r="82" spans="1:7" s="23" customFormat="1" ht="18.75" customHeight="1" x14ac:dyDescent="0.25">
      <c r="A82" s="14" t="s">
        <v>2</v>
      </c>
      <c r="B82" s="18" t="s">
        <v>997</v>
      </c>
      <c r="C82" s="20"/>
      <c r="D82" s="21">
        <v>2014</v>
      </c>
      <c r="E82" s="22">
        <v>41989</v>
      </c>
      <c r="F82" s="22"/>
      <c r="G82" s="22"/>
    </row>
    <row r="83" spans="1:7" s="23" customFormat="1" ht="18.75" customHeight="1" x14ac:dyDescent="0.25">
      <c r="A83" s="14" t="s">
        <v>2</v>
      </c>
      <c r="B83" s="18" t="s">
        <v>998</v>
      </c>
      <c r="C83" s="20"/>
      <c r="D83" s="21">
        <v>2014</v>
      </c>
      <c r="E83" s="22">
        <v>41989</v>
      </c>
      <c r="F83" s="22"/>
      <c r="G83" s="22"/>
    </row>
    <row r="84" spans="1:7" s="23" customFormat="1" ht="18.75" customHeight="1" x14ac:dyDescent="0.25">
      <c r="A84" s="14" t="s">
        <v>2</v>
      </c>
      <c r="B84" s="18" t="s">
        <v>999</v>
      </c>
      <c r="C84" s="20"/>
      <c r="D84" s="21">
        <v>2014</v>
      </c>
      <c r="E84" s="22">
        <v>41989</v>
      </c>
      <c r="F84" s="22"/>
      <c r="G84" s="22"/>
    </row>
    <row r="85" spans="1:7" s="23" customFormat="1" ht="18.75" customHeight="1" x14ac:dyDescent="0.25">
      <c r="A85" s="14" t="s">
        <v>2</v>
      </c>
      <c r="B85" s="18" t="s">
        <v>1000</v>
      </c>
      <c r="C85" s="20"/>
      <c r="D85" s="21">
        <v>2014</v>
      </c>
      <c r="E85" s="22">
        <v>41989</v>
      </c>
      <c r="F85" s="22"/>
      <c r="G85" s="22"/>
    </row>
    <row r="86" spans="1:7" s="23" customFormat="1" ht="18.75" customHeight="1" x14ac:dyDescent="0.25">
      <c r="A86" s="14" t="s">
        <v>2</v>
      </c>
      <c r="B86" s="18" t="s">
        <v>1001</v>
      </c>
      <c r="C86" s="20"/>
      <c r="D86" s="21">
        <v>2014</v>
      </c>
      <c r="E86" s="22">
        <v>41989</v>
      </c>
      <c r="F86" s="22"/>
      <c r="G86" s="22"/>
    </row>
    <row r="87" spans="1:7" s="23" customFormat="1" ht="18.75" customHeight="1" x14ac:dyDescent="0.25">
      <c r="A87" s="14" t="s">
        <v>2</v>
      </c>
      <c r="B87" s="18" t="s">
        <v>1002</v>
      </c>
      <c r="C87" s="20"/>
      <c r="D87" s="21">
        <v>2014</v>
      </c>
      <c r="E87" s="22">
        <v>41989</v>
      </c>
      <c r="F87" s="22"/>
      <c r="G87" s="22"/>
    </row>
    <row r="88" spans="1:7" s="23" customFormat="1" ht="18.75" customHeight="1" x14ac:dyDescent="0.25">
      <c r="A88" s="14" t="s">
        <v>2</v>
      </c>
      <c r="B88" s="18" t="s">
        <v>1003</v>
      </c>
      <c r="C88" s="20"/>
      <c r="D88" s="21">
        <v>2014</v>
      </c>
      <c r="E88" s="22">
        <v>41989</v>
      </c>
      <c r="F88" s="22"/>
      <c r="G88" s="22"/>
    </row>
    <row r="89" spans="1:7" s="23" customFormat="1" ht="18.75" customHeight="1" x14ac:dyDescent="0.25">
      <c r="A89" s="14" t="s">
        <v>2</v>
      </c>
      <c r="B89" s="18" t="s">
        <v>1004</v>
      </c>
      <c r="C89" s="20"/>
      <c r="D89" s="21">
        <v>2014</v>
      </c>
      <c r="E89" s="22">
        <v>41989</v>
      </c>
      <c r="F89" s="22"/>
      <c r="G89" s="22"/>
    </row>
    <row r="90" spans="1:7" s="23" customFormat="1" ht="18.75" customHeight="1" x14ac:dyDescent="0.25">
      <c r="A90" s="14" t="s">
        <v>2</v>
      </c>
      <c r="B90" s="18" t="s">
        <v>1005</v>
      </c>
      <c r="C90" s="20"/>
      <c r="D90" s="21">
        <v>2014</v>
      </c>
      <c r="E90" s="22">
        <v>41989</v>
      </c>
      <c r="F90" s="22"/>
      <c r="G90" s="22"/>
    </row>
    <row r="91" spans="1:7" s="23" customFormat="1" ht="18.75" customHeight="1" x14ac:dyDescent="0.25">
      <c r="A91" s="14" t="s">
        <v>2</v>
      </c>
      <c r="B91" s="18" t="s">
        <v>1006</v>
      </c>
      <c r="C91" s="20"/>
      <c r="D91" s="21">
        <v>2014</v>
      </c>
      <c r="E91" s="22">
        <v>41989</v>
      </c>
      <c r="F91" s="22"/>
      <c r="G91" s="22"/>
    </row>
    <row r="92" spans="1:7" s="23" customFormat="1" ht="18.75" customHeight="1" x14ac:dyDescent="0.25">
      <c r="A92" s="14" t="s">
        <v>2</v>
      </c>
      <c r="B92" s="18" t="s">
        <v>1007</v>
      </c>
      <c r="C92" s="20"/>
      <c r="D92" s="21">
        <v>2014</v>
      </c>
      <c r="E92" s="22">
        <v>41989</v>
      </c>
      <c r="F92" s="22"/>
      <c r="G92" s="22"/>
    </row>
    <row r="93" spans="1:7" s="23" customFormat="1" ht="18.75" customHeight="1" x14ac:dyDescent="0.25">
      <c r="A93" s="14" t="s">
        <v>2</v>
      </c>
      <c r="B93" s="18" t="s">
        <v>1008</v>
      </c>
      <c r="C93" s="20"/>
      <c r="D93" s="21">
        <v>2014</v>
      </c>
      <c r="E93" s="22">
        <v>41989</v>
      </c>
      <c r="F93" s="22"/>
      <c r="G93" s="22"/>
    </row>
    <row r="94" spans="1:7" s="23" customFormat="1" ht="18.75" customHeight="1" x14ac:dyDescent="0.25">
      <c r="A94" s="14" t="s">
        <v>2</v>
      </c>
      <c r="B94" s="18" t="s">
        <v>1009</v>
      </c>
      <c r="C94" s="20"/>
      <c r="D94" s="21">
        <v>2014</v>
      </c>
      <c r="E94" s="22">
        <v>41989</v>
      </c>
      <c r="F94" s="22"/>
      <c r="G94" s="22"/>
    </row>
    <row r="95" spans="1:7" s="23" customFormat="1" ht="18.75" customHeight="1" x14ac:dyDescent="0.25">
      <c r="A95" s="14" t="s">
        <v>2</v>
      </c>
      <c r="B95" s="18" t="s">
        <v>1010</v>
      </c>
      <c r="C95" s="20"/>
      <c r="D95" s="21">
        <v>2014</v>
      </c>
      <c r="E95" s="22">
        <v>41989</v>
      </c>
      <c r="F95" s="22"/>
      <c r="G95" s="22"/>
    </row>
    <row r="96" spans="1:7" s="23" customFormat="1" ht="18.75" customHeight="1" x14ac:dyDescent="0.25">
      <c r="A96" s="14" t="s">
        <v>2</v>
      </c>
      <c r="B96" s="18" t="s">
        <v>1011</v>
      </c>
      <c r="C96" s="20"/>
      <c r="D96" s="21">
        <v>2014</v>
      </c>
      <c r="E96" s="22">
        <v>41989</v>
      </c>
      <c r="F96" s="22"/>
      <c r="G96" s="22"/>
    </row>
    <row r="97" spans="1:11" s="23" customFormat="1" ht="18.75" customHeight="1" x14ac:dyDescent="0.25">
      <c r="A97" s="14" t="s">
        <v>2</v>
      </c>
      <c r="B97" s="18" t="s">
        <v>1012</v>
      </c>
      <c r="C97" s="20"/>
      <c r="D97" s="21">
        <v>2014</v>
      </c>
      <c r="E97" s="22">
        <v>41989</v>
      </c>
      <c r="F97" s="22"/>
      <c r="G97" s="22"/>
    </row>
    <row r="98" spans="1:11" s="23" customFormat="1" ht="18.75" customHeight="1" x14ac:dyDescent="0.25">
      <c r="A98" s="14" t="s">
        <v>2</v>
      </c>
      <c r="B98" s="18" t="s">
        <v>1013</v>
      </c>
      <c r="C98" s="20"/>
      <c r="D98" s="21">
        <v>2014</v>
      </c>
      <c r="E98" s="22">
        <v>41989</v>
      </c>
      <c r="F98" s="22"/>
      <c r="G98" s="22"/>
    </row>
    <row r="99" spans="1:11" s="23" customFormat="1" ht="18.75" customHeight="1" x14ac:dyDescent="0.25">
      <c r="A99" s="14" t="s">
        <v>2</v>
      </c>
      <c r="B99" s="18" t="s">
        <v>1014</v>
      </c>
      <c r="C99" s="20"/>
      <c r="D99" s="21">
        <v>2014</v>
      </c>
      <c r="E99" s="22">
        <v>41989</v>
      </c>
      <c r="F99" s="22"/>
      <c r="G99" s="22"/>
    </row>
    <row r="100" spans="1:11" s="23" customFormat="1" ht="18.75" customHeight="1" x14ac:dyDescent="0.25">
      <c r="A100" s="14" t="s">
        <v>2</v>
      </c>
      <c r="B100" s="18" t="s">
        <v>1015</v>
      </c>
      <c r="C100" s="20"/>
      <c r="D100" s="21">
        <v>2014</v>
      </c>
      <c r="E100" s="22">
        <v>41989</v>
      </c>
      <c r="F100" s="22"/>
      <c r="G100" s="22"/>
    </row>
    <row r="101" spans="1:11" s="23" customFormat="1" ht="18.75" customHeight="1" x14ac:dyDescent="0.25">
      <c r="A101" s="14" t="s">
        <v>2</v>
      </c>
      <c r="B101" s="18" t="s">
        <v>1016</v>
      </c>
      <c r="C101" s="20"/>
      <c r="D101" s="21">
        <v>2014</v>
      </c>
      <c r="E101" s="22">
        <v>41989</v>
      </c>
      <c r="F101" s="22"/>
      <c r="G101" s="22"/>
      <c r="H101" s="24"/>
    </row>
    <row r="102" spans="1:11" s="23" customFormat="1" ht="18.75" customHeight="1" x14ac:dyDescent="0.25">
      <c r="A102" s="14" t="s">
        <v>2</v>
      </c>
      <c r="B102" s="18" t="s">
        <v>1123</v>
      </c>
      <c r="C102" s="20"/>
      <c r="D102" s="21">
        <v>2015</v>
      </c>
      <c r="E102" s="22">
        <v>42170</v>
      </c>
      <c r="F102" s="200" t="s">
        <v>4452</v>
      </c>
      <c r="G102" s="22"/>
    </row>
    <row r="103" spans="1:11" x14ac:dyDescent="0.25">
      <c r="A103" s="21" t="s">
        <v>8</v>
      </c>
      <c r="B103" s="25" t="s">
        <v>9</v>
      </c>
      <c r="C103" s="16" t="s">
        <v>4</v>
      </c>
      <c r="D103" s="14" t="s">
        <v>10</v>
      </c>
      <c r="E103" s="19">
        <v>41750</v>
      </c>
      <c r="F103" s="200"/>
    </row>
    <row r="104" spans="1:11" x14ac:dyDescent="0.25">
      <c r="A104" s="14" t="s">
        <v>178</v>
      </c>
      <c r="B104" s="26" t="s">
        <v>1209</v>
      </c>
      <c r="C104" s="16"/>
      <c r="D104" s="14">
        <v>2016</v>
      </c>
      <c r="E104" s="19" t="str">
        <f>B104&amp;"'!"&amp;"B4"</f>
        <v>Baden-Württemberg'!B4</v>
      </c>
      <c r="F104" s="2">
        <f>'Baden-Württemberg'!B4</f>
        <v>44</v>
      </c>
      <c r="G104" s="197" t="s">
        <v>4312</v>
      </c>
      <c r="H104" s="198"/>
      <c r="I104" s="198"/>
      <c r="J104" s="198"/>
      <c r="K104" s="198"/>
    </row>
    <row r="105" spans="1:11" x14ac:dyDescent="0.25">
      <c r="A105" s="14" t="s">
        <v>178</v>
      </c>
      <c r="B105" s="26" t="s">
        <v>1470</v>
      </c>
      <c r="C105" s="16"/>
      <c r="D105" s="14">
        <v>2016</v>
      </c>
      <c r="E105" s="19">
        <v>42692</v>
      </c>
      <c r="F105" s="2">
        <f>Bayern!B4</f>
        <v>252</v>
      </c>
      <c r="G105" s="198"/>
      <c r="H105" s="198"/>
      <c r="I105" s="198"/>
      <c r="J105" s="198"/>
      <c r="K105" s="198"/>
    </row>
    <row r="106" spans="1:11" x14ac:dyDescent="0.25">
      <c r="A106" s="14" t="s">
        <v>178</v>
      </c>
      <c r="B106" s="26" t="s">
        <v>2555</v>
      </c>
      <c r="C106" s="16"/>
      <c r="D106" s="14">
        <v>2016</v>
      </c>
      <c r="E106" s="19">
        <v>42692</v>
      </c>
      <c r="F106" s="2">
        <f>Brandenburg!B4</f>
        <v>17</v>
      </c>
      <c r="G106" s="198"/>
      <c r="H106" s="198"/>
      <c r="I106" s="198"/>
      <c r="J106" s="198"/>
      <c r="K106" s="198"/>
    </row>
    <row r="107" spans="1:11" x14ac:dyDescent="0.25">
      <c r="A107" s="14" t="s">
        <v>178</v>
      </c>
      <c r="B107" s="26" t="s">
        <v>2661</v>
      </c>
      <c r="C107" s="16"/>
      <c r="D107" s="14">
        <v>2016</v>
      </c>
      <c r="E107" s="19">
        <v>42692</v>
      </c>
      <c r="F107" s="2">
        <f>Berlin!B4</f>
        <v>12</v>
      </c>
      <c r="G107" s="198"/>
      <c r="H107" s="198"/>
      <c r="I107" s="198"/>
      <c r="J107" s="198"/>
      <c r="K107" s="198"/>
    </row>
    <row r="108" spans="1:11" x14ac:dyDescent="0.25">
      <c r="A108" s="14" t="s">
        <v>178</v>
      </c>
      <c r="B108" s="26" t="s">
        <v>2710</v>
      </c>
      <c r="C108" s="16"/>
      <c r="D108" s="14">
        <v>2016</v>
      </c>
      <c r="E108" s="19">
        <v>42692</v>
      </c>
      <c r="F108" s="2">
        <f>Bremen!B4</f>
        <v>3</v>
      </c>
      <c r="G108" s="198"/>
      <c r="H108" s="198"/>
      <c r="I108" s="198"/>
      <c r="J108" s="198"/>
      <c r="K108" s="198"/>
    </row>
    <row r="109" spans="1:11" x14ac:dyDescent="0.25">
      <c r="A109" s="14" t="s">
        <v>178</v>
      </c>
      <c r="B109" s="26" t="s">
        <v>2729</v>
      </c>
      <c r="C109" s="16"/>
      <c r="D109" s="14">
        <v>2016</v>
      </c>
      <c r="E109" s="19">
        <v>42692</v>
      </c>
      <c r="F109" s="2" t="str">
        <f>Hamburg!B3</f>
        <v>Niedersachsen</v>
      </c>
      <c r="G109" s="198"/>
      <c r="H109" s="198"/>
      <c r="I109" s="198"/>
      <c r="J109" s="198"/>
      <c r="K109" s="198"/>
    </row>
    <row r="110" spans="1:11" x14ac:dyDescent="0.25">
      <c r="A110" s="14" t="s">
        <v>178</v>
      </c>
      <c r="B110" s="26" t="s">
        <v>2736</v>
      </c>
      <c r="C110" s="16"/>
      <c r="D110" s="14">
        <v>2016</v>
      </c>
      <c r="E110" s="19">
        <v>42692</v>
      </c>
      <c r="F110" s="2">
        <f>Hessen!B4</f>
        <v>29</v>
      </c>
      <c r="G110" s="198"/>
      <c r="H110" s="198"/>
      <c r="I110" s="198"/>
      <c r="J110" s="198"/>
      <c r="K110" s="198"/>
    </row>
    <row r="111" spans="1:11" x14ac:dyDescent="0.25">
      <c r="A111" s="14" t="s">
        <v>178</v>
      </c>
      <c r="B111" s="26" t="s">
        <v>2780</v>
      </c>
      <c r="C111" s="16"/>
      <c r="D111" s="14">
        <v>2016</v>
      </c>
      <c r="E111" s="19">
        <v>42692</v>
      </c>
      <c r="F111" s="2">
        <f>'Mecklenburg-Vorpommern'!B4</f>
        <v>10</v>
      </c>
      <c r="G111" s="198"/>
      <c r="H111" s="198"/>
      <c r="I111" s="198"/>
      <c r="J111" s="198"/>
      <c r="K111" s="198"/>
    </row>
    <row r="112" spans="1:11" x14ac:dyDescent="0.25">
      <c r="A112" s="14" t="s">
        <v>178</v>
      </c>
      <c r="B112" s="26" t="s">
        <v>2844</v>
      </c>
      <c r="C112" s="16"/>
      <c r="D112" s="14">
        <v>2016</v>
      </c>
      <c r="E112" s="19">
        <v>42692</v>
      </c>
      <c r="F112" s="2">
        <f>Niedersachsen!B4</f>
        <v>52</v>
      </c>
      <c r="G112" s="198"/>
      <c r="H112" s="198"/>
      <c r="I112" s="198"/>
      <c r="J112" s="198"/>
      <c r="K112" s="198"/>
    </row>
    <row r="113" spans="1:11" x14ac:dyDescent="0.25">
      <c r="A113" s="14" t="s">
        <v>178</v>
      </c>
      <c r="B113" s="26" t="s">
        <v>3154</v>
      </c>
      <c r="C113" s="16"/>
      <c r="D113" s="14">
        <v>2016</v>
      </c>
      <c r="E113" s="19">
        <v>42692</v>
      </c>
      <c r="F113" s="2">
        <f>'Nordrhein-Westfalen'!B4</f>
        <v>51</v>
      </c>
      <c r="G113" s="198"/>
      <c r="H113" s="198"/>
      <c r="I113" s="198"/>
      <c r="J113" s="198"/>
      <c r="K113" s="198"/>
    </row>
    <row r="114" spans="1:11" x14ac:dyDescent="0.25">
      <c r="A114" s="14" t="s">
        <v>178</v>
      </c>
      <c r="B114" s="26" t="s">
        <v>3499</v>
      </c>
      <c r="C114" s="16"/>
      <c r="D114" s="14">
        <v>2016</v>
      </c>
      <c r="E114" s="19">
        <v>42692</v>
      </c>
      <c r="F114" s="2">
        <f>'Rheinland-Pfalz'!B4</f>
        <v>49</v>
      </c>
      <c r="G114" s="198"/>
      <c r="H114" s="198"/>
      <c r="I114" s="198"/>
      <c r="J114" s="198"/>
      <c r="K114" s="198"/>
    </row>
    <row r="115" spans="1:11" x14ac:dyDescent="0.25">
      <c r="A115" s="14" t="s">
        <v>178</v>
      </c>
      <c r="B115" s="26" t="s">
        <v>3738</v>
      </c>
      <c r="C115" s="16"/>
      <c r="D115" s="14">
        <v>2016</v>
      </c>
      <c r="E115" s="19">
        <v>42692</v>
      </c>
      <c r="F115" s="2">
        <f>Saarland!B4</f>
        <v>2</v>
      </c>
      <c r="G115" s="198"/>
      <c r="H115" s="198"/>
      <c r="I115" s="198"/>
      <c r="J115" s="198"/>
      <c r="K115" s="198"/>
    </row>
    <row r="116" spans="1:11" x14ac:dyDescent="0.25">
      <c r="A116" s="14" t="s">
        <v>178</v>
      </c>
      <c r="B116" s="26" t="s">
        <v>3751</v>
      </c>
      <c r="C116" s="16"/>
      <c r="D116" s="14">
        <v>2016</v>
      </c>
      <c r="E116" s="19">
        <v>42692</v>
      </c>
      <c r="F116" s="2">
        <f>Sachsen!B4</f>
        <v>13</v>
      </c>
      <c r="G116" s="198"/>
      <c r="H116" s="198"/>
      <c r="I116" s="198"/>
      <c r="J116" s="198"/>
      <c r="K116" s="198"/>
    </row>
    <row r="117" spans="1:11" x14ac:dyDescent="0.25">
      <c r="A117" s="14" t="s">
        <v>178</v>
      </c>
      <c r="B117" s="26" t="s">
        <v>3808</v>
      </c>
      <c r="C117" s="16"/>
      <c r="D117" s="14">
        <v>2016</v>
      </c>
      <c r="E117" s="19">
        <v>42692</v>
      </c>
      <c r="F117" s="2">
        <f>'Sachsen-Anhalt'!B4</f>
        <v>16</v>
      </c>
      <c r="G117" s="198"/>
      <c r="H117" s="198"/>
      <c r="I117" s="198"/>
      <c r="J117" s="198"/>
      <c r="K117" s="198"/>
    </row>
    <row r="118" spans="1:11" x14ac:dyDescent="0.25">
      <c r="A118" s="14" t="s">
        <v>178</v>
      </c>
      <c r="B118" s="26" t="s">
        <v>3908</v>
      </c>
      <c r="C118" s="16"/>
      <c r="D118" s="14">
        <v>2016</v>
      </c>
      <c r="E118" s="19">
        <v>42692</v>
      </c>
      <c r="F118" s="2">
        <f>'Schleswig-Holstein'!B4</f>
        <v>15</v>
      </c>
      <c r="G118" s="198"/>
      <c r="H118" s="198"/>
      <c r="I118" s="198"/>
      <c r="J118" s="198"/>
      <c r="K118" s="198"/>
    </row>
    <row r="119" spans="1:11" x14ac:dyDescent="0.25">
      <c r="A119" s="14" t="s">
        <v>178</v>
      </c>
      <c r="B119" s="26" t="s">
        <v>4007</v>
      </c>
      <c r="C119" s="16"/>
      <c r="D119" s="14">
        <v>2016</v>
      </c>
      <c r="E119" s="19">
        <v>42692</v>
      </c>
      <c r="F119" s="2">
        <f>Thüringen!B4</f>
        <v>28</v>
      </c>
      <c r="G119" s="198"/>
      <c r="H119" s="198"/>
      <c r="I119" s="198"/>
      <c r="J119" s="198"/>
      <c r="K119" s="198"/>
    </row>
    <row r="120" spans="1:11" ht="30" x14ac:dyDescent="0.25">
      <c r="A120" s="14" t="s">
        <v>174</v>
      </c>
      <c r="B120" s="25" t="s">
        <v>1135</v>
      </c>
      <c r="C120" s="16" t="s">
        <v>177</v>
      </c>
      <c r="D120" s="14">
        <v>2012</v>
      </c>
    </row>
    <row r="121" spans="1:11" ht="60" x14ac:dyDescent="0.25">
      <c r="A121" s="14" t="s">
        <v>174</v>
      </c>
      <c r="B121" s="25" t="s">
        <v>175</v>
      </c>
      <c r="C121" s="16" t="s">
        <v>176</v>
      </c>
      <c r="D121" s="14">
        <v>2012</v>
      </c>
    </row>
    <row r="122" spans="1:11" ht="30" x14ac:dyDescent="0.25">
      <c r="A122" s="14" t="s">
        <v>174</v>
      </c>
      <c r="B122" s="25" t="s">
        <v>454</v>
      </c>
      <c r="C122" s="16" t="s">
        <v>455</v>
      </c>
      <c r="D122" s="14">
        <v>2014</v>
      </c>
      <c r="E122" s="19">
        <v>41835</v>
      </c>
      <c r="F122" s="19"/>
    </row>
    <row r="123" spans="1:11" ht="30" x14ac:dyDescent="0.25">
      <c r="A123" s="14" t="s">
        <v>174</v>
      </c>
      <c r="B123" s="25" t="s">
        <v>1191</v>
      </c>
      <c r="C123" s="16"/>
      <c r="D123" s="14">
        <v>2016</v>
      </c>
      <c r="E123" s="19">
        <v>42590</v>
      </c>
      <c r="F123" s="19"/>
    </row>
    <row r="124" spans="1:11" ht="60" x14ac:dyDescent="0.25">
      <c r="A124" s="186" t="s">
        <v>174</v>
      </c>
      <c r="B124" s="188" t="s">
        <v>4847</v>
      </c>
      <c r="C124" s="187"/>
      <c r="D124" s="186">
        <v>2017</v>
      </c>
      <c r="E124" s="19">
        <v>43068</v>
      </c>
      <c r="F124" s="19"/>
    </row>
    <row r="125" spans="1:11" x14ac:dyDescent="0.25">
      <c r="A125" s="186" t="s">
        <v>174</v>
      </c>
      <c r="B125" s="188" t="s">
        <v>4853</v>
      </c>
      <c r="C125" s="187"/>
      <c r="D125" s="186">
        <v>2017</v>
      </c>
      <c r="E125" s="19"/>
      <c r="F125" s="19"/>
    </row>
    <row r="126" spans="1:11" x14ac:dyDescent="0.25">
      <c r="A126" s="14" t="s">
        <v>11</v>
      </c>
      <c r="B126" s="25" t="s">
        <v>12</v>
      </c>
      <c r="C126" s="16" t="s">
        <v>13</v>
      </c>
      <c r="D126" s="14">
        <v>2003</v>
      </c>
    </row>
    <row r="127" spans="1:11" ht="45" x14ac:dyDescent="0.25">
      <c r="A127" s="14" t="s">
        <v>179</v>
      </c>
      <c r="B127" s="25" t="s">
        <v>180</v>
      </c>
      <c r="C127" s="16" t="s">
        <v>181</v>
      </c>
      <c r="D127" s="14">
        <v>2012</v>
      </c>
    </row>
    <row r="128" spans="1:11" x14ac:dyDescent="0.25">
      <c r="A128" s="14" t="s">
        <v>179</v>
      </c>
      <c r="B128" s="25" t="s">
        <v>501</v>
      </c>
      <c r="C128" s="16"/>
      <c r="D128" s="14">
        <v>2014</v>
      </c>
      <c r="E128" s="19">
        <v>41948</v>
      </c>
      <c r="F128" s="19"/>
    </row>
    <row r="129" spans="1:11" ht="30" x14ac:dyDescent="0.25">
      <c r="A129" s="14" t="s">
        <v>179</v>
      </c>
      <c r="B129" s="25" t="s">
        <v>1196</v>
      </c>
      <c r="C129" s="16"/>
      <c r="D129" s="14">
        <v>2016</v>
      </c>
      <c r="E129" s="19">
        <v>42590</v>
      </c>
      <c r="F129" s="19"/>
    </row>
    <row r="130" spans="1:11" x14ac:dyDescent="0.25">
      <c r="A130" s="14" t="s">
        <v>182</v>
      </c>
      <c r="B130" s="15" t="s">
        <v>1121</v>
      </c>
      <c r="C130" s="20" t="s">
        <v>183</v>
      </c>
      <c r="D130" s="14">
        <v>2012</v>
      </c>
    </row>
    <row r="131" spans="1:11" x14ac:dyDescent="0.25">
      <c r="A131" s="14" t="s">
        <v>182</v>
      </c>
      <c r="B131" s="15" t="s">
        <v>491</v>
      </c>
      <c r="C131" s="20" t="s">
        <v>492</v>
      </c>
      <c r="D131" s="14">
        <v>2014</v>
      </c>
      <c r="E131" s="19">
        <v>41948</v>
      </c>
      <c r="F131" s="19"/>
    </row>
    <row r="132" spans="1:11" x14ac:dyDescent="0.25">
      <c r="A132" s="14" t="s">
        <v>182</v>
      </c>
      <c r="B132" s="15" t="s">
        <v>495</v>
      </c>
      <c r="C132" s="20" t="s">
        <v>496</v>
      </c>
      <c r="D132" s="14">
        <v>2014</v>
      </c>
      <c r="E132" s="19">
        <v>41948</v>
      </c>
      <c r="F132" s="19"/>
    </row>
    <row r="133" spans="1:11" x14ac:dyDescent="0.25">
      <c r="A133" s="14" t="s">
        <v>182</v>
      </c>
      <c r="B133" s="15" t="s">
        <v>522</v>
      </c>
      <c r="C133" s="20"/>
      <c r="D133" s="14">
        <v>2014</v>
      </c>
      <c r="E133" s="19">
        <v>41981</v>
      </c>
      <c r="F133" s="19"/>
    </row>
    <row r="134" spans="1:11" x14ac:dyDescent="0.25">
      <c r="A134" s="14" t="s">
        <v>182</v>
      </c>
      <c r="B134" s="15" t="s">
        <v>1034</v>
      </c>
      <c r="C134" s="20"/>
      <c r="D134" s="14">
        <v>2010</v>
      </c>
      <c r="E134" s="19">
        <v>42010</v>
      </c>
      <c r="F134" s="19"/>
      <c r="J134" s="27"/>
      <c r="K134" s="27"/>
    </row>
    <row r="135" spans="1:11" ht="30" x14ac:dyDescent="0.25">
      <c r="A135" s="14" t="s">
        <v>182</v>
      </c>
      <c r="B135" s="15" t="s">
        <v>549</v>
      </c>
      <c r="C135" s="20"/>
      <c r="D135" s="14">
        <v>2014</v>
      </c>
      <c r="E135" s="19">
        <v>41981</v>
      </c>
      <c r="F135" s="19"/>
    </row>
    <row r="136" spans="1:11" x14ac:dyDescent="0.25">
      <c r="A136" s="14" t="s">
        <v>182</v>
      </c>
      <c r="B136" s="15" t="s">
        <v>1134</v>
      </c>
      <c r="C136" s="20"/>
      <c r="D136" s="14">
        <v>2015</v>
      </c>
      <c r="E136" s="19">
        <v>42171</v>
      </c>
      <c r="F136" s="19"/>
    </row>
    <row r="137" spans="1:11" ht="30" x14ac:dyDescent="0.25">
      <c r="A137" s="14" t="s">
        <v>182</v>
      </c>
      <c r="B137" s="15" t="s">
        <v>1137</v>
      </c>
      <c r="C137" s="20"/>
      <c r="D137" s="14">
        <v>2015</v>
      </c>
      <c r="E137" s="19">
        <v>42234</v>
      </c>
      <c r="F137" s="19"/>
    </row>
    <row r="138" spans="1:11" ht="30" x14ac:dyDescent="0.25">
      <c r="A138" s="14" t="s">
        <v>182</v>
      </c>
      <c r="B138" s="15" t="s">
        <v>1177</v>
      </c>
      <c r="C138" s="20"/>
      <c r="D138" s="14">
        <v>2016</v>
      </c>
      <c r="E138" s="19">
        <v>42496</v>
      </c>
      <c r="F138" s="19"/>
    </row>
    <row r="139" spans="1:11" x14ac:dyDescent="0.25">
      <c r="A139" s="14" t="s">
        <v>182</v>
      </c>
      <c r="B139" s="15" t="s">
        <v>1192</v>
      </c>
      <c r="C139" s="20"/>
      <c r="D139" s="14">
        <v>2016</v>
      </c>
      <c r="E139" s="19">
        <v>42590</v>
      </c>
      <c r="F139" s="19"/>
    </row>
    <row r="140" spans="1:11" ht="15.75" x14ac:dyDescent="0.25">
      <c r="A140" s="186" t="s">
        <v>182</v>
      </c>
      <c r="B140" s="190" t="s">
        <v>4867</v>
      </c>
      <c r="C140" s="20"/>
      <c r="D140" s="186">
        <v>2018</v>
      </c>
      <c r="E140" s="19"/>
      <c r="F140" s="19"/>
    </row>
    <row r="141" spans="1:11" ht="15.75" x14ac:dyDescent="0.25">
      <c r="A141" s="14" t="s">
        <v>14</v>
      </c>
      <c r="B141" s="189"/>
      <c r="C141" s="16" t="s">
        <v>4</v>
      </c>
      <c r="D141" s="14" t="s">
        <v>10</v>
      </c>
    </row>
    <row r="142" spans="1:11" x14ac:dyDescent="0.25">
      <c r="A142" s="14" t="s">
        <v>15</v>
      </c>
      <c r="B142" s="25" t="s">
        <v>16</v>
      </c>
      <c r="C142" s="16" t="s">
        <v>4</v>
      </c>
      <c r="D142" s="14" t="s">
        <v>10</v>
      </c>
    </row>
    <row r="143" spans="1:11" ht="30" x14ac:dyDescent="0.25">
      <c r="A143" s="14" t="s">
        <v>17</v>
      </c>
      <c r="B143" s="25" t="s">
        <v>429</v>
      </c>
      <c r="C143" s="16" t="s">
        <v>18</v>
      </c>
      <c r="D143" s="14">
        <v>2003</v>
      </c>
    </row>
    <row r="144" spans="1:11" x14ac:dyDescent="0.25">
      <c r="A144" s="14" t="s">
        <v>19</v>
      </c>
      <c r="B144" s="25" t="s">
        <v>436</v>
      </c>
      <c r="C144" s="16" t="s">
        <v>4</v>
      </c>
      <c r="D144" s="14">
        <v>2003</v>
      </c>
    </row>
    <row r="145" spans="1:6" x14ac:dyDescent="0.25">
      <c r="A145" s="21" t="s">
        <v>19</v>
      </c>
      <c r="B145" s="15" t="s">
        <v>457</v>
      </c>
      <c r="C145" s="16" t="s">
        <v>458</v>
      </c>
      <c r="D145" s="14">
        <v>2014</v>
      </c>
      <c r="E145" s="19">
        <v>41876</v>
      </c>
      <c r="F145" s="19"/>
    </row>
    <row r="146" spans="1:6" x14ac:dyDescent="0.25">
      <c r="A146" s="21" t="s">
        <v>19</v>
      </c>
      <c r="B146" s="15" t="s">
        <v>1202</v>
      </c>
      <c r="C146" s="16"/>
      <c r="D146" s="14">
        <v>2016</v>
      </c>
      <c r="E146" s="19">
        <v>42590</v>
      </c>
      <c r="F146" s="19"/>
    </row>
    <row r="147" spans="1:6" ht="45" x14ac:dyDescent="0.25">
      <c r="A147" s="14" t="s">
        <v>184</v>
      </c>
      <c r="B147" s="15" t="s">
        <v>185</v>
      </c>
      <c r="C147" s="16" t="s">
        <v>181</v>
      </c>
      <c r="D147" s="14">
        <v>2012</v>
      </c>
    </row>
    <row r="148" spans="1:6" ht="45" x14ac:dyDescent="0.25">
      <c r="A148" s="14" t="s">
        <v>184</v>
      </c>
      <c r="B148" s="15" t="s">
        <v>186</v>
      </c>
      <c r="C148" s="16" t="s">
        <v>181</v>
      </c>
      <c r="D148" s="14">
        <v>2012</v>
      </c>
    </row>
    <row r="149" spans="1:6" ht="45" x14ac:dyDescent="0.25">
      <c r="A149" s="14" t="s">
        <v>184</v>
      </c>
      <c r="B149" s="15" t="s">
        <v>187</v>
      </c>
      <c r="C149" s="16" t="s">
        <v>181</v>
      </c>
      <c r="D149" s="14">
        <v>2012</v>
      </c>
    </row>
    <row r="150" spans="1:6" ht="30" x14ac:dyDescent="0.25">
      <c r="A150" s="28" t="s">
        <v>20</v>
      </c>
      <c r="B150" s="25" t="s">
        <v>437</v>
      </c>
      <c r="C150" s="16" t="s">
        <v>10</v>
      </c>
      <c r="D150" s="14" t="s">
        <v>10</v>
      </c>
    </row>
    <row r="151" spans="1:6" ht="30" x14ac:dyDescent="0.25">
      <c r="A151" s="28" t="s">
        <v>20</v>
      </c>
      <c r="B151" s="25" t="s">
        <v>451</v>
      </c>
      <c r="C151" s="16"/>
      <c r="D151" s="14">
        <v>2014</v>
      </c>
      <c r="E151" s="19">
        <v>41775</v>
      </c>
      <c r="F151" s="19"/>
    </row>
    <row r="152" spans="1:6" ht="30" x14ac:dyDescent="0.25">
      <c r="A152" s="28" t="s">
        <v>20</v>
      </c>
      <c r="B152" s="25" t="s">
        <v>1033</v>
      </c>
      <c r="C152" s="16"/>
      <c r="D152" s="14">
        <v>2011</v>
      </c>
      <c r="E152" s="19">
        <v>42156</v>
      </c>
      <c r="F152" s="19"/>
    </row>
    <row r="153" spans="1:6" ht="45" x14ac:dyDescent="0.25">
      <c r="A153" s="14" t="s">
        <v>188</v>
      </c>
      <c r="B153" s="15" t="s">
        <v>191</v>
      </c>
      <c r="C153" s="16" t="s">
        <v>181</v>
      </c>
      <c r="D153" s="14">
        <v>2012</v>
      </c>
    </row>
    <row r="154" spans="1:6" ht="45" x14ac:dyDescent="0.25">
      <c r="A154" s="14" t="s">
        <v>188</v>
      </c>
      <c r="B154" s="15" t="s">
        <v>190</v>
      </c>
      <c r="C154" s="16" t="s">
        <v>181</v>
      </c>
      <c r="D154" s="14">
        <v>2012</v>
      </c>
    </row>
    <row r="155" spans="1:6" ht="45" x14ac:dyDescent="0.25">
      <c r="A155" s="14" t="s">
        <v>188</v>
      </c>
      <c r="B155" s="15" t="s">
        <v>189</v>
      </c>
      <c r="C155" s="16" t="s">
        <v>181</v>
      </c>
      <c r="D155" s="14">
        <v>2012</v>
      </c>
    </row>
    <row r="156" spans="1:6" x14ac:dyDescent="0.25">
      <c r="A156" s="14" t="s">
        <v>188</v>
      </c>
      <c r="B156" s="15" t="s">
        <v>539</v>
      </c>
      <c r="C156" s="16"/>
      <c r="D156" s="14">
        <v>2014</v>
      </c>
      <c r="E156" s="19">
        <v>41981</v>
      </c>
      <c r="F156" s="19"/>
    </row>
    <row r="157" spans="1:6" x14ac:dyDescent="0.25">
      <c r="A157" s="14" t="s">
        <v>188</v>
      </c>
      <c r="B157" s="15" t="s">
        <v>1181</v>
      </c>
      <c r="C157" s="16"/>
      <c r="D157" s="14">
        <v>2010</v>
      </c>
      <c r="E157" s="19">
        <v>42156</v>
      </c>
      <c r="F157" s="19"/>
    </row>
    <row r="158" spans="1:6" x14ac:dyDescent="0.25">
      <c r="A158" s="14" t="s">
        <v>188</v>
      </c>
      <c r="B158" s="15" t="s">
        <v>1173</v>
      </c>
      <c r="C158" s="16"/>
      <c r="D158" s="14">
        <v>2016</v>
      </c>
      <c r="E158" s="19">
        <v>42473</v>
      </c>
      <c r="F158" s="19"/>
    </row>
    <row r="159" spans="1:6" x14ac:dyDescent="0.25">
      <c r="A159" s="14" t="s">
        <v>188</v>
      </c>
      <c r="B159" s="15" t="s">
        <v>1182</v>
      </c>
      <c r="C159" s="16"/>
      <c r="D159" s="14">
        <v>2016</v>
      </c>
      <c r="E159" s="19">
        <v>42530</v>
      </c>
      <c r="F159" s="19"/>
    </row>
    <row r="160" spans="1:6" x14ac:dyDescent="0.25">
      <c r="A160" s="14" t="s">
        <v>21</v>
      </c>
      <c r="B160" s="25" t="s">
        <v>22</v>
      </c>
      <c r="C160" s="16" t="s">
        <v>10</v>
      </c>
      <c r="D160" s="14">
        <v>2000</v>
      </c>
    </row>
    <row r="161" spans="1:7" ht="29.25" customHeight="1" x14ac:dyDescent="0.25">
      <c r="A161" s="14" t="s">
        <v>21</v>
      </c>
      <c r="B161" s="25" t="s">
        <v>450</v>
      </c>
      <c r="C161" s="16"/>
      <c r="D161" s="14">
        <v>2014</v>
      </c>
      <c r="E161" s="19">
        <v>41775</v>
      </c>
      <c r="F161" s="19"/>
    </row>
    <row r="162" spans="1:7" ht="29.25" customHeight="1" x14ac:dyDescent="0.25">
      <c r="A162" s="14" t="s">
        <v>21</v>
      </c>
      <c r="B162" s="25" t="s">
        <v>471</v>
      </c>
      <c r="C162" s="16"/>
      <c r="D162" s="14">
        <v>2014</v>
      </c>
      <c r="E162" s="19">
        <v>41877</v>
      </c>
      <c r="F162" s="19"/>
    </row>
    <row r="163" spans="1:7" ht="29.25" customHeight="1" x14ac:dyDescent="0.25">
      <c r="A163" s="14" t="s">
        <v>21</v>
      </c>
      <c r="B163" s="25" t="s">
        <v>1109</v>
      </c>
      <c r="C163" s="16"/>
      <c r="D163" s="14">
        <v>2015</v>
      </c>
      <c r="E163" s="19">
        <v>42073</v>
      </c>
      <c r="F163" s="19"/>
    </row>
    <row r="164" spans="1:7" ht="29.25" customHeight="1" x14ac:dyDescent="0.25">
      <c r="A164" s="14" t="s">
        <v>21</v>
      </c>
      <c r="B164" s="25" t="s">
        <v>1155</v>
      </c>
      <c r="C164" s="187"/>
      <c r="D164" s="14">
        <v>2015</v>
      </c>
      <c r="E164" s="19">
        <v>42324</v>
      </c>
      <c r="F164" s="19"/>
    </row>
    <row r="165" spans="1:7" ht="29.25" customHeight="1" x14ac:dyDescent="0.25">
      <c r="A165" s="14" t="s">
        <v>21</v>
      </c>
      <c r="B165" s="25" t="s">
        <v>1156</v>
      </c>
      <c r="C165" s="16"/>
      <c r="D165" s="14">
        <v>2015</v>
      </c>
      <c r="E165" s="19">
        <v>42324</v>
      </c>
      <c r="F165" s="19"/>
    </row>
    <row r="166" spans="1:7" ht="29.25" customHeight="1" x14ac:dyDescent="0.25">
      <c r="A166" s="14" t="s">
        <v>21</v>
      </c>
      <c r="B166" s="25" t="s">
        <v>1194</v>
      </c>
      <c r="C166" s="16"/>
      <c r="D166" s="14">
        <v>2016</v>
      </c>
      <c r="E166" s="19">
        <v>42590</v>
      </c>
      <c r="F166" s="19"/>
    </row>
    <row r="167" spans="1:7" ht="29.25" customHeight="1" x14ac:dyDescent="0.25">
      <c r="A167" s="186" t="s">
        <v>21</v>
      </c>
      <c r="B167" s="188" t="s">
        <v>4850</v>
      </c>
      <c r="D167" s="186">
        <v>2017</v>
      </c>
      <c r="E167" s="19"/>
      <c r="F167" s="19"/>
    </row>
    <row r="168" spans="1:7" ht="75" x14ac:dyDescent="0.25">
      <c r="A168" s="14" t="s">
        <v>23</v>
      </c>
      <c r="B168" s="25" t="s">
        <v>24</v>
      </c>
      <c r="C168" s="16" t="s">
        <v>25</v>
      </c>
      <c r="D168" s="14">
        <v>2011</v>
      </c>
    </row>
    <row r="169" spans="1:7" ht="15.75" x14ac:dyDescent="0.25">
      <c r="A169" s="186" t="s">
        <v>23</v>
      </c>
      <c r="B169" s="190" t="s">
        <v>4866</v>
      </c>
      <c r="C169" s="187"/>
      <c r="D169" s="186">
        <v>2018</v>
      </c>
    </row>
    <row r="170" spans="1:7" x14ac:dyDescent="0.25">
      <c r="A170" s="14" t="s">
        <v>26</v>
      </c>
      <c r="B170" s="25" t="s">
        <v>27</v>
      </c>
      <c r="C170" s="16" t="s">
        <v>10</v>
      </c>
      <c r="D170" s="14">
        <v>2002</v>
      </c>
    </row>
    <row r="171" spans="1:7" ht="33" customHeight="1" x14ac:dyDescent="0.25">
      <c r="A171" s="14" t="s">
        <v>192</v>
      </c>
      <c r="B171" s="25" t="s">
        <v>193</v>
      </c>
      <c r="C171" s="16" t="s">
        <v>194</v>
      </c>
      <c r="D171" s="14">
        <v>2012</v>
      </c>
    </row>
    <row r="172" spans="1:7" x14ac:dyDescent="0.25">
      <c r="A172" s="14" t="s">
        <v>192</v>
      </c>
      <c r="B172" s="25" t="s">
        <v>195</v>
      </c>
      <c r="C172" s="16" t="s">
        <v>196</v>
      </c>
      <c r="D172" s="14">
        <v>2013</v>
      </c>
    </row>
    <row r="173" spans="1:7" x14ac:dyDescent="0.25">
      <c r="A173" s="14" t="s">
        <v>192</v>
      </c>
      <c r="B173" s="25" t="s">
        <v>443</v>
      </c>
      <c r="C173" s="16" t="s">
        <v>444</v>
      </c>
      <c r="D173" s="14">
        <v>2014</v>
      </c>
      <c r="E173" s="19">
        <v>41750</v>
      </c>
      <c r="F173" s="19"/>
      <c r="G173" s="19"/>
    </row>
    <row r="174" spans="1:7" x14ac:dyDescent="0.25">
      <c r="A174" s="14" t="s">
        <v>192</v>
      </c>
      <c r="B174" s="25" t="s">
        <v>513</v>
      </c>
      <c r="C174" s="16"/>
      <c r="D174" s="14">
        <v>2014</v>
      </c>
      <c r="E174" s="19">
        <v>41981</v>
      </c>
      <c r="F174" s="19"/>
      <c r="G174" s="19"/>
    </row>
    <row r="175" spans="1:7" x14ac:dyDescent="0.25">
      <c r="A175" s="14" t="s">
        <v>192</v>
      </c>
      <c r="B175" s="25" t="s">
        <v>1031</v>
      </c>
      <c r="C175" s="16"/>
      <c r="D175" s="14">
        <v>2007</v>
      </c>
      <c r="E175" s="19">
        <v>42010</v>
      </c>
      <c r="F175" s="19"/>
      <c r="G175" s="19"/>
    </row>
    <row r="176" spans="1:7" x14ac:dyDescent="0.25">
      <c r="A176" s="14" t="s">
        <v>192</v>
      </c>
      <c r="B176" s="25" t="s">
        <v>1032</v>
      </c>
      <c r="C176" s="16"/>
      <c r="D176" s="14">
        <v>2007</v>
      </c>
      <c r="E176" s="19">
        <v>42010</v>
      </c>
      <c r="F176" s="19"/>
      <c r="G176" s="19"/>
    </row>
    <row r="177" spans="1:7" x14ac:dyDescent="0.25">
      <c r="A177" s="14" t="s">
        <v>192</v>
      </c>
      <c r="B177" s="25" t="s">
        <v>1040</v>
      </c>
      <c r="C177" s="16"/>
      <c r="D177" s="14">
        <v>2007</v>
      </c>
      <c r="E177" s="19">
        <v>42010</v>
      </c>
      <c r="F177" s="19"/>
      <c r="G177" s="19"/>
    </row>
    <row r="178" spans="1:7" x14ac:dyDescent="0.25">
      <c r="A178" s="14" t="s">
        <v>192</v>
      </c>
      <c r="B178" s="25" t="s">
        <v>1041</v>
      </c>
      <c r="C178" s="16"/>
      <c r="D178" s="14">
        <v>2007</v>
      </c>
      <c r="E178" s="19">
        <v>42010</v>
      </c>
      <c r="F178" s="19"/>
      <c r="G178" s="19"/>
    </row>
    <row r="179" spans="1:7" x14ac:dyDescent="0.25">
      <c r="A179" s="14" t="s">
        <v>192</v>
      </c>
      <c r="B179" s="25" t="s">
        <v>1122</v>
      </c>
      <c r="C179" s="16"/>
      <c r="D179" s="14">
        <v>2015</v>
      </c>
      <c r="E179" s="19">
        <v>42170</v>
      </c>
      <c r="F179" s="19"/>
      <c r="G179" s="19"/>
    </row>
    <row r="180" spans="1:7" ht="49.5" customHeight="1" x14ac:dyDescent="0.25">
      <c r="A180" s="14" t="s">
        <v>197</v>
      </c>
      <c r="B180" s="25" t="s">
        <v>198</v>
      </c>
      <c r="C180" s="16" t="s">
        <v>199</v>
      </c>
      <c r="D180" s="14">
        <v>2012</v>
      </c>
    </row>
    <row r="181" spans="1:7" ht="30" x14ac:dyDescent="0.25">
      <c r="A181" s="21" t="s">
        <v>200</v>
      </c>
      <c r="B181" s="15" t="s">
        <v>201</v>
      </c>
      <c r="C181" s="20" t="s">
        <v>202</v>
      </c>
      <c r="D181" s="14">
        <v>2012</v>
      </c>
    </row>
    <row r="182" spans="1:7" ht="30" x14ac:dyDescent="0.25">
      <c r="A182" s="14" t="s">
        <v>28</v>
      </c>
      <c r="B182" s="25" t="s">
        <v>29</v>
      </c>
      <c r="C182" s="16" t="s">
        <v>30</v>
      </c>
      <c r="D182" s="14">
        <v>2009</v>
      </c>
    </row>
    <row r="183" spans="1:7" ht="90" x14ac:dyDescent="0.25">
      <c r="A183" s="14" t="s">
        <v>28</v>
      </c>
      <c r="B183" s="25" t="s">
        <v>4475</v>
      </c>
      <c r="C183" s="16"/>
      <c r="D183" s="14">
        <v>2014</v>
      </c>
      <c r="E183" s="19">
        <v>41802</v>
      </c>
      <c r="F183" s="19"/>
      <c r="G183" s="19">
        <v>42538</v>
      </c>
    </row>
    <row r="184" spans="1:7" x14ac:dyDescent="0.25">
      <c r="A184" s="14" t="s">
        <v>28</v>
      </c>
      <c r="B184" s="25" t="s">
        <v>456</v>
      </c>
      <c r="C184" s="16"/>
      <c r="D184" s="14">
        <v>2014</v>
      </c>
      <c r="E184" s="19">
        <v>41835</v>
      </c>
      <c r="F184" s="19"/>
    </row>
    <row r="185" spans="1:7" x14ac:dyDescent="0.25">
      <c r="A185" s="14" t="s">
        <v>1028</v>
      </c>
      <c r="B185" s="25" t="s">
        <v>1029</v>
      </c>
      <c r="C185" s="16" t="s">
        <v>218</v>
      </c>
      <c r="D185" s="14">
        <v>2004</v>
      </c>
      <c r="E185" s="19">
        <v>42010</v>
      </c>
      <c r="F185" s="19"/>
    </row>
    <row r="186" spans="1:7" ht="30" x14ac:dyDescent="0.25">
      <c r="A186" s="14" t="s">
        <v>1028</v>
      </c>
      <c r="B186" s="25" t="s">
        <v>1030</v>
      </c>
      <c r="C186" s="16"/>
      <c r="D186" s="14">
        <v>2007</v>
      </c>
      <c r="E186" s="19">
        <v>42010</v>
      </c>
      <c r="F186" s="19"/>
    </row>
    <row r="187" spans="1:7" x14ac:dyDescent="0.25">
      <c r="A187" s="14" t="s">
        <v>1028</v>
      </c>
      <c r="B187" s="25" t="s">
        <v>1129</v>
      </c>
      <c r="C187" s="16"/>
      <c r="D187" s="14">
        <v>2015</v>
      </c>
      <c r="E187" s="19">
        <v>42170</v>
      </c>
      <c r="F187" s="19"/>
    </row>
    <row r="188" spans="1:7" x14ac:dyDescent="0.25">
      <c r="A188" s="14" t="s">
        <v>1028</v>
      </c>
      <c r="B188" s="25" t="s">
        <v>1152</v>
      </c>
      <c r="C188" s="16"/>
      <c r="D188" s="14">
        <v>2015</v>
      </c>
      <c r="E188" s="19">
        <v>42261</v>
      </c>
      <c r="F188" s="19"/>
      <c r="G188" s="17" t="s">
        <v>1153</v>
      </c>
    </row>
    <row r="189" spans="1:7" x14ac:dyDescent="0.25">
      <c r="A189" s="14" t="s">
        <v>31</v>
      </c>
      <c r="B189" s="25" t="s">
        <v>500</v>
      </c>
      <c r="C189" s="16"/>
      <c r="D189" s="14">
        <v>2014</v>
      </c>
      <c r="E189" s="19">
        <v>41948</v>
      </c>
      <c r="F189" s="19"/>
    </row>
    <row r="190" spans="1:7" x14ac:dyDescent="0.25">
      <c r="A190" s="14" t="s">
        <v>31</v>
      </c>
      <c r="B190" s="116" t="s">
        <v>4476</v>
      </c>
      <c r="C190" s="16"/>
      <c r="D190" s="14">
        <v>2017</v>
      </c>
      <c r="E190" s="19">
        <v>42815</v>
      </c>
      <c r="F190" s="19" t="s">
        <v>4491</v>
      </c>
    </row>
    <row r="191" spans="1:7" x14ac:dyDescent="0.25">
      <c r="A191" s="14" t="s">
        <v>31</v>
      </c>
      <c r="B191" s="116" t="s">
        <v>4477</v>
      </c>
      <c r="C191" s="16"/>
      <c r="D191" s="14">
        <v>2017</v>
      </c>
      <c r="E191" s="19">
        <v>42815</v>
      </c>
      <c r="F191" s="19" t="s">
        <v>4491</v>
      </c>
    </row>
    <row r="192" spans="1:7" x14ac:dyDescent="0.25">
      <c r="A192" s="14" t="s">
        <v>31</v>
      </c>
      <c r="B192" s="116" t="s">
        <v>4478</v>
      </c>
      <c r="C192" s="16"/>
      <c r="D192" s="14">
        <v>2017</v>
      </c>
      <c r="E192" s="19">
        <v>42815</v>
      </c>
      <c r="F192" s="19" t="s">
        <v>4491</v>
      </c>
    </row>
    <row r="193" spans="1:6" x14ac:dyDescent="0.25">
      <c r="A193" s="14" t="s">
        <v>31</v>
      </c>
      <c r="B193" s="116" t="s">
        <v>4479</v>
      </c>
      <c r="C193" s="16"/>
      <c r="D193" s="14">
        <v>2017</v>
      </c>
      <c r="E193" s="19">
        <v>42815</v>
      </c>
      <c r="F193" s="19" t="s">
        <v>4491</v>
      </c>
    </row>
    <row r="194" spans="1:6" x14ac:dyDescent="0.25">
      <c r="A194" s="14" t="s">
        <v>31</v>
      </c>
      <c r="B194" s="116" t="s">
        <v>4480</v>
      </c>
      <c r="C194" s="16"/>
      <c r="D194" s="14">
        <v>2017</v>
      </c>
      <c r="E194" s="19">
        <v>42815</v>
      </c>
      <c r="F194" s="19" t="s">
        <v>4491</v>
      </c>
    </row>
    <row r="195" spans="1:6" x14ac:dyDescent="0.25">
      <c r="A195" s="14" t="s">
        <v>31</v>
      </c>
      <c r="B195" s="116" t="s">
        <v>4481</v>
      </c>
      <c r="C195" s="16"/>
      <c r="D195" s="14">
        <v>2017</v>
      </c>
      <c r="E195" s="19">
        <v>42815</v>
      </c>
      <c r="F195" s="19" t="s">
        <v>4491</v>
      </c>
    </row>
    <row r="196" spans="1:6" x14ac:dyDescent="0.25">
      <c r="A196" s="14" t="s">
        <v>31</v>
      </c>
      <c r="B196" s="116" t="s">
        <v>4482</v>
      </c>
      <c r="C196" s="16"/>
      <c r="D196" s="14">
        <v>2017</v>
      </c>
      <c r="E196" s="19">
        <v>42815</v>
      </c>
      <c r="F196" s="19" t="s">
        <v>4491</v>
      </c>
    </row>
    <row r="197" spans="1:6" x14ac:dyDescent="0.25">
      <c r="A197" s="14" t="s">
        <v>31</v>
      </c>
      <c r="B197" s="116" t="s">
        <v>4483</v>
      </c>
      <c r="C197" s="16"/>
      <c r="D197" s="14">
        <v>2017</v>
      </c>
      <c r="E197" s="19">
        <v>42815</v>
      </c>
      <c r="F197" s="19" t="s">
        <v>4491</v>
      </c>
    </row>
    <row r="198" spans="1:6" x14ac:dyDescent="0.25">
      <c r="A198" s="14" t="s">
        <v>31</v>
      </c>
      <c r="B198" s="116" t="s">
        <v>4484</v>
      </c>
      <c r="C198" s="16"/>
      <c r="D198" s="14">
        <v>2017</v>
      </c>
      <c r="E198" s="19">
        <v>42815</v>
      </c>
      <c r="F198" s="19" t="s">
        <v>4491</v>
      </c>
    </row>
    <row r="199" spans="1:6" x14ac:dyDescent="0.25">
      <c r="A199" s="14" t="s">
        <v>31</v>
      </c>
      <c r="B199" s="116" t="s">
        <v>4485</v>
      </c>
      <c r="C199" s="16"/>
      <c r="D199" s="14">
        <v>2017</v>
      </c>
      <c r="E199" s="19">
        <v>42815</v>
      </c>
      <c r="F199" s="19" t="s">
        <v>4491</v>
      </c>
    </row>
    <row r="200" spans="1:6" x14ac:dyDescent="0.25">
      <c r="A200" s="14" t="s">
        <v>31</v>
      </c>
      <c r="B200" s="116" t="s">
        <v>4486</v>
      </c>
      <c r="C200" s="16"/>
      <c r="D200" s="14">
        <v>2017</v>
      </c>
      <c r="E200" s="19">
        <v>42815</v>
      </c>
      <c r="F200" s="19" t="s">
        <v>4491</v>
      </c>
    </row>
    <row r="201" spans="1:6" x14ac:dyDescent="0.25">
      <c r="A201" s="14" t="s">
        <v>31</v>
      </c>
      <c r="B201" s="116" t="s">
        <v>4487</v>
      </c>
      <c r="C201" s="16"/>
      <c r="D201" s="14">
        <v>2017</v>
      </c>
      <c r="E201" s="19">
        <v>42815</v>
      </c>
      <c r="F201" s="19" t="s">
        <v>4491</v>
      </c>
    </row>
    <row r="202" spans="1:6" x14ac:dyDescent="0.25">
      <c r="A202" s="14" t="s">
        <v>31</v>
      </c>
      <c r="B202" s="116" t="s">
        <v>4488</v>
      </c>
      <c r="C202" s="16"/>
      <c r="D202" s="14">
        <v>2017</v>
      </c>
      <c r="E202" s="19">
        <v>42815</v>
      </c>
      <c r="F202" s="19" t="s">
        <v>4491</v>
      </c>
    </row>
    <row r="203" spans="1:6" x14ac:dyDescent="0.25">
      <c r="A203" s="14" t="s">
        <v>31</v>
      </c>
      <c r="B203" s="116" t="s">
        <v>4489</v>
      </c>
      <c r="C203" s="16"/>
      <c r="D203" s="14">
        <v>2017</v>
      </c>
      <c r="E203" s="19">
        <v>42815</v>
      </c>
      <c r="F203" s="19" t="s">
        <v>4491</v>
      </c>
    </row>
    <row r="204" spans="1:6" x14ac:dyDescent="0.25">
      <c r="A204" s="14" t="s">
        <v>31</v>
      </c>
      <c r="B204" s="116" t="s">
        <v>4490</v>
      </c>
      <c r="C204" s="16"/>
      <c r="D204" s="14">
        <v>2017</v>
      </c>
      <c r="E204" s="19">
        <v>42815</v>
      </c>
      <c r="F204" s="19" t="s">
        <v>4491</v>
      </c>
    </row>
    <row r="205" spans="1:6" x14ac:dyDescent="0.25">
      <c r="A205" s="14" t="s">
        <v>32</v>
      </c>
      <c r="B205" s="25" t="s">
        <v>33</v>
      </c>
      <c r="C205" s="16" t="s">
        <v>10</v>
      </c>
      <c r="D205" s="14">
        <v>2005</v>
      </c>
    </row>
    <row r="206" spans="1:6" x14ac:dyDescent="0.25">
      <c r="A206" s="14" t="s">
        <v>32</v>
      </c>
      <c r="B206" s="25" t="s">
        <v>1117</v>
      </c>
      <c r="C206" s="16"/>
      <c r="D206" s="14">
        <v>2015</v>
      </c>
      <c r="E206" s="19">
        <v>42136</v>
      </c>
      <c r="F206" s="19"/>
    </row>
    <row r="207" spans="1:6" x14ac:dyDescent="0.25">
      <c r="A207" s="29" t="s">
        <v>203</v>
      </c>
      <c r="B207" s="30" t="s">
        <v>204</v>
      </c>
      <c r="C207" s="31" t="s">
        <v>205</v>
      </c>
      <c r="D207" s="14">
        <v>2012</v>
      </c>
    </row>
    <row r="208" spans="1:6" x14ac:dyDescent="0.25">
      <c r="A208" s="14" t="s">
        <v>34</v>
      </c>
      <c r="B208" s="25" t="s">
        <v>35</v>
      </c>
      <c r="C208" s="16" t="s">
        <v>10</v>
      </c>
      <c r="D208" s="14">
        <v>2003</v>
      </c>
    </row>
    <row r="209" spans="1:6" x14ac:dyDescent="0.25">
      <c r="A209" s="14" t="s">
        <v>1107</v>
      </c>
      <c r="B209" s="117" t="s">
        <v>1108</v>
      </c>
      <c r="C209" s="16"/>
      <c r="D209" s="14">
        <v>2015</v>
      </c>
      <c r="E209" s="19">
        <v>42073</v>
      </c>
      <c r="F209" s="19"/>
    </row>
    <row r="210" spans="1:6" x14ac:dyDescent="0.25">
      <c r="A210" s="14" t="s">
        <v>1107</v>
      </c>
      <c r="B210" s="117" t="s">
        <v>1118</v>
      </c>
      <c r="C210" s="16"/>
      <c r="D210" s="14">
        <v>2015</v>
      </c>
      <c r="E210" s="19">
        <v>42163</v>
      </c>
      <c r="F210" s="19"/>
    </row>
    <row r="211" spans="1:6" ht="30" x14ac:dyDescent="0.25">
      <c r="A211" s="186" t="s">
        <v>4860</v>
      </c>
      <c r="B211" s="117" t="s">
        <v>4861</v>
      </c>
      <c r="C211" s="187" t="s">
        <v>4862</v>
      </c>
      <c r="D211" s="186">
        <v>2017</v>
      </c>
      <c r="E211" s="19"/>
      <c r="F211" s="19"/>
    </row>
    <row r="212" spans="1:6" x14ac:dyDescent="0.25">
      <c r="A212" s="14" t="s">
        <v>36</v>
      </c>
      <c r="B212" s="25" t="s">
        <v>37</v>
      </c>
      <c r="C212" s="16" t="s">
        <v>38</v>
      </c>
      <c r="D212" s="14">
        <v>2008</v>
      </c>
    </row>
    <row r="213" spans="1:6" x14ac:dyDescent="0.25">
      <c r="A213" s="14" t="s">
        <v>36</v>
      </c>
      <c r="B213" s="25" t="s">
        <v>47</v>
      </c>
      <c r="C213" s="16" t="s">
        <v>48</v>
      </c>
      <c r="D213" s="14">
        <v>2002</v>
      </c>
    </row>
    <row r="214" spans="1:6" x14ac:dyDescent="0.25">
      <c r="A214" s="14" t="s">
        <v>36</v>
      </c>
      <c r="B214" s="25" t="s">
        <v>39</v>
      </c>
      <c r="C214" s="16" t="s">
        <v>40</v>
      </c>
      <c r="D214" s="14">
        <v>2004</v>
      </c>
    </row>
    <row r="215" spans="1:6" ht="30" x14ac:dyDescent="0.25">
      <c r="A215" s="14" t="s">
        <v>36</v>
      </c>
      <c r="B215" s="25" t="s">
        <v>41</v>
      </c>
      <c r="C215" s="16" t="s">
        <v>42</v>
      </c>
      <c r="D215" s="14">
        <v>2002</v>
      </c>
    </row>
    <row r="216" spans="1:6" x14ac:dyDescent="0.25">
      <c r="A216" s="14" t="s">
        <v>36</v>
      </c>
      <c r="B216" s="25" t="s">
        <v>53</v>
      </c>
      <c r="C216" s="16" t="s">
        <v>54</v>
      </c>
      <c r="D216" s="14">
        <v>2002</v>
      </c>
    </row>
    <row r="217" spans="1:6" x14ac:dyDescent="0.25">
      <c r="A217" s="14" t="s">
        <v>36</v>
      </c>
      <c r="B217" s="25" t="s">
        <v>49</v>
      </c>
      <c r="C217" s="16" t="s">
        <v>50</v>
      </c>
      <c r="D217" s="14">
        <v>2002</v>
      </c>
    </row>
    <row r="218" spans="1:6" x14ac:dyDescent="0.25">
      <c r="A218" s="14" t="s">
        <v>36</v>
      </c>
      <c r="B218" s="25" t="s">
        <v>55</v>
      </c>
      <c r="C218" s="16" t="s">
        <v>56</v>
      </c>
      <c r="D218" s="14">
        <v>2002</v>
      </c>
    </row>
    <row r="219" spans="1:6" x14ac:dyDescent="0.25">
      <c r="A219" s="14" t="s">
        <v>36</v>
      </c>
      <c r="B219" s="25" t="s">
        <v>51</v>
      </c>
      <c r="C219" s="16" t="s">
        <v>52</v>
      </c>
      <c r="D219" s="14">
        <v>2002</v>
      </c>
    </row>
    <row r="220" spans="1:6" x14ac:dyDescent="0.25">
      <c r="A220" s="14" t="s">
        <v>36</v>
      </c>
      <c r="B220" s="25" t="s">
        <v>43</v>
      </c>
      <c r="C220" s="16" t="s">
        <v>44</v>
      </c>
      <c r="D220" s="14">
        <v>2002</v>
      </c>
    </row>
    <row r="221" spans="1:6" ht="30" x14ac:dyDescent="0.25">
      <c r="A221" s="14" t="s">
        <v>36</v>
      </c>
      <c r="B221" s="25" t="s">
        <v>45</v>
      </c>
      <c r="C221" s="16" t="s">
        <v>46</v>
      </c>
      <c r="D221" s="14">
        <v>2002</v>
      </c>
    </row>
    <row r="222" spans="1:6" x14ac:dyDescent="0.25">
      <c r="A222" s="14" t="s">
        <v>36</v>
      </c>
      <c r="B222" s="25" t="s">
        <v>497</v>
      </c>
      <c r="C222" s="16"/>
      <c r="D222" s="14">
        <v>2014</v>
      </c>
      <c r="E222" s="19">
        <v>41948</v>
      </c>
      <c r="F222" s="19"/>
    </row>
    <row r="223" spans="1:6" x14ac:dyDescent="0.25">
      <c r="A223" s="14" t="s">
        <v>36</v>
      </c>
      <c r="B223" s="25" t="s">
        <v>515</v>
      </c>
      <c r="C223" s="16"/>
      <c r="D223" s="14">
        <v>2014</v>
      </c>
      <c r="E223" s="19">
        <v>41981</v>
      </c>
      <c r="F223" s="19"/>
    </row>
    <row r="224" spans="1:6" x14ac:dyDescent="0.25">
      <c r="A224" s="14" t="s">
        <v>36</v>
      </c>
      <c r="B224" s="25" t="s">
        <v>516</v>
      </c>
      <c r="C224" s="16"/>
      <c r="D224" s="14">
        <v>2014</v>
      </c>
      <c r="E224" s="19">
        <v>41981</v>
      </c>
      <c r="F224" s="19"/>
    </row>
    <row r="225" spans="1:6" ht="30" x14ac:dyDescent="0.25">
      <c r="A225" s="14" t="s">
        <v>36</v>
      </c>
      <c r="B225" s="25" t="s">
        <v>1120</v>
      </c>
      <c r="C225" s="16"/>
      <c r="D225" s="14">
        <v>2015</v>
      </c>
      <c r="E225" s="19">
        <v>42163</v>
      </c>
      <c r="F225" s="19"/>
    </row>
    <row r="226" spans="1:6" x14ac:dyDescent="0.25">
      <c r="A226" s="14" t="s">
        <v>36</v>
      </c>
      <c r="B226" s="25" t="s">
        <v>1138</v>
      </c>
      <c r="C226" s="16"/>
      <c r="D226" s="14">
        <v>2015</v>
      </c>
      <c r="E226" s="19">
        <v>42234</v>
      </c>
      <c r="F226" s="19"/>
    </row>
    <row r="227" spans="1:6" ht="21" customHeight="1" x14ac:dyDescent="0.25">
      <c r="A227" s="14" t="s">
        <v>36</v>
      </c>
      <c r="B227" s="25" t="s">
        <v>1139</v>
      </c>
      <c r="C227" s="16"/>
      <c r="D227" s="14">
        <v>2015</v>
      </c>
      <c r="E227" s="19">
        <v>42234</v>
      </c>
      <c r="F227" s="19"/>
    </row>
    <row r="228" spans="1:6" ht="21" customHeight="1" x14ac:dyDescent="0.25">
      <c r="A228" s="14" t="s">
        <v>36</v>
      </c>
      <c r="B228" s="25" t="s">
        <v>1170</v>
      </c>
      <c r="C228" s="16"/>
      <c r="D228" s="14">
        <v>2016</v>
      </c>
      <c r="E228" s="19">
        <v>42473</v>
      </c>
      <c r="F228" s="19"/>
    </row>
    <row r="229" spans="1:6" ht="21" customHeight="1" x14ac:dyDescent="0.25">
      <c r="A229" s="14" t="s">
        <v>36</v>
      </c>
      <c r="B229" s="25" t="s">
        <v>1188</v>
      </c>
      <c r="C229" s="16"/>
      <c r="D229" s="14">
        <v>2016</v>
      </c>
      <c r="E229" s="19">
        <v>42537</v>
      </c>
      <c r="F229" s="19"/>
    </row>
    <row r="230" spans="1:6" ht="21" customHeight="1" x14ac:dyDescent="0.25">
      <c r="A230" s="14" t="s">
        <v>36</v>
      </c>
      <c r="B230" s="25" t="s">
        <v>1189</v>
      </c>
      <c r="C230" s="16"/>
      <c r="D230" s="14">
        <v>2016</v>
      </c>
      <c r="E230" s="19">
        <v>42537</v>
      </c>
      <c r="F230" s="19"/>
    </row>
    <row r="231" spans="1:6" ht="21" customHeight="1" x14ac:dyDescent="0.25">
      <c r="A231" s="14" t="s">
        <v>36</v>
      </c>
      <c r="B231" s="25" t="s">
        <v>4580</v>
      </c>
      <c r="C231" s="16"/>
      <c r="D231" s="14">
        <v>2017</v>
      </c>
      <c r="E231" s="19"/>
      <c r="F231" s="19"/>
    </row>
    <row r="232" spans="1:6" ht="21" customHeight="1" x14ac:dyDescent="0.25">
      <c r="A232" s="14" t="s">
        <v>36</v>
      </c>
      <c r="B232" s="25" t="s">
        <v>4581</v>
      </c>
      <c r="C232" s="16"/>
      <c r="D232" s="14">
        <v>2017</v>
      </c>
      <c r="E232" s="19"/>
      <c r="F232" s="19"/>
    </row>
    <row r="233" spans="1:6" ht="21" customHeight="1" x14ac:dyDescent="0.25">
      <c r="A233" s="186" t="s">
        <v>36</v>
      </c>
      <c r="B233" s="188" t="s">
        <v>4838</v>
      </c>
      <c r="C233" s="187" t="s">
        <v>4839</v>
      </c>
      <c r="D233" s="186">
        <v>2017</v>
      </c>
      <c r="E233" s="19"/>
      <c r="F233" s="19"/>
    </row>
    <row r="234" spans="1:6" ht="21" customHeight="1" x14ac:dyDescent="0.25">
      <c r="A234" s="186" t="s">
        <v>36</v>
      </c>
      <c r="B234" s="188" t="s">
        <v>4851</v>
      </c>
      <c r="C234" s="187"/>
      <c r="D234" s="186">
        <v>2017</v>
      </c>
      <c r="E234" s="19"/>
      <c r="F234" s="19"/>
    </row>
    <row r="235" spans="1:6" ht="21" customHeight="1" x14ac:dyDescent="0.25">
      <c r="A235" s="186" t="s">
        <v>36</v>
      </c>
      <c r="B235" s="188" t="s">
        <v>4852</v>
      </c>
      <c r="C235" s="187"/>
      <c r="D235" s="186">
        <v>2017</v>
      </c>
      <c r="E235" s="19"/>
      <c r="F235" s="19"/>
    </row>
    <row r="236" spans="1:6" ht="21" customHeight="1" x14ac:dyDescent="0.25">
      <c r="A236" s="186" t="s">
        <v>36</v>
      </c>
      <c r="B236" s="189" t="s">
        <v>4869</v>
      </c>
      <c r="C236" s="187"/>
      <c r="D236" s="186">
        <v>2018</v>
      </c>
      <c r="E236" s="19"/>
      <c r="F236" s="19"/>
    </row>
    <row r="237" spans="1:6" x14ac:dyDescent="0.25">
      <c r="A237" s="21" t="s">
        <v>206</v>
      </c>
      <c r="B237" s="15" t="s">
        <v>209</v>
      </c>
      <c r="C237" s="20" t="s">
        <v>210</v>
      </c>
      <c r="D237" s="14">
        <v>2012</v>
      </c>
    </row>
    <row r="238" spans="1:6" x14ac:dyDescent="0.25">
      <c r="A238" s="21" t="s">
        <v>206</v>
      </c>
      <c r="B238" s="15" t="s">
        <v>207</v>
      </c>
      <c r="C238" s="20" t="s">
        <v>208</v>
      </c>
      <c r="D238" s="14">
        <v>2012</v>
      </c>
    </row>
    <row r="239" spans="1:6" ht="30" x14ac:dyDescent="0.25">
      <c r="A239" s="21" t="s">
        <v>542</v>
      </c>
      <c r="B239" s="15" t="s">
        <v>543</v>
      </c>
      <c r="C239" s="20"/>
      <c r="D239" s="14">
        <v>2014</v>
      </c>
      <c r="E239" s="19">
        <v>41981</v>
      </c>
      <c r="F239" s="19"/>
    </row>
    <row r="240" spans="1:6" x14ac:dyDescent="0.25">
      <c r="A240" s="21" t="s">
        <v>4856</v>
      </c>
      <c r="B240" s="15" t="s">
        <v>4857</v>
      </c>
      <c r="C240" s="20"/>
      <c r="D240" s="186">
        <v>2017</v>
      </c>
      <c r="E240" s="19"/>
      <c r="F240" s="19"/>
    </row>
    <row r="241" spans="1:6" x14ac:dyDescent="0.25">
      <c r="A241" s="21" t="s">
        <v>57</v>
      </c>
      <c r="B241" s="25" t="s">
        <v>217</v>
      </c>
      <c r="C241" s="16" t="s">
        <v>218</v>
      </c>
      <c r="D241" s="14">
        <v>2014</v>
      </c>
    </row>
    <row r="242" spans="1:6" x14ac:dyDescent="0.25">
      <c r="A242" s="14" t="s">
        <v>57</v>
      </c>
      <c r="B242" s="25" t="s">
        <v>438</v>
      </c>
      <c r="C242" s="16" t="s">
        <v>10</v>
      </c>
      <c r="D242" s="14">
        <v>2002</v>
      </c>
    </row>
    <row r="243" spans="1:6" ht="30" x14ac:dyDescent="0.25">
      <c r="A243" s="14" t="s">
        <v>57</v>
      </c>
      <c r="B243" s="25" t="s">
        <v>1201</v>
      </c>
      <c r="C243" s="16"/>
      <c r="D243" s="14">
        <v>2016</v>
      </c>
      <c r="E243" s="19">
        <v>42590</v>
      </c>
      <c r="F243" s="19"/>
    </row>
    <row r="244" spans="1:6" ht="30" x14ac:dyDescent="0.25">
      <c r="A244" s="14" t="s">
        <v>57</v>
      </c>
      <c r="B244" s="25" t="s">
        <v>58</v>
      </c>
      <c r="C244" s="16" t="s">
        <v>59</v>
      </c>
      <c r="D244" s="14">
        <v>2002</v>
      </c>
    </row>
    <row r="245" spans="1:6" x14ac:dyDescent="0.25">
      <c r="A245" s="14" t="s">
        <v>57</v>
      </c>
      <c r="B245" s="25" t="s">
        <v>493</v>
      </c>
      <c r="C245" s="16"/>
      <c r="D245" s="14">
        <v>2014</v>
      </c>
      <c r="E245" s="19">
        <v>41948</v>
      </c>
      <c r="F245" s="19"/>
    </row>
    <row r="246" spans="1:6" x14ac:dyDescent="0.25">
      <c r="A246" s="21" t="s">
        <v>214</v>
      </c>
      <c r="B246" s="25" t="s">
        <v>215</v>
      </c>
      <c r="C246" s="16" t="s">
        <v>216</v>
      </c>
      <c r="D246" s="14">
        <v>2012</v>
      </c>
    </row>
    <row r="247" spans="1:6" x14ac:dyDescent="0.25">
      <c r="A247" s="21" t="s">
        <v>214</v>
      </c>
      <c r="B247" s="118" t="s">
        <v>1105</v>
      </c>
      <c r="C247" s="16"/>
      <c r="D247" s="14">
        <v>2015</v>
      </c>
      <c r="E247" s="19">
        <v>42073</v>
      </c>
      <c r="F247" s="19"/>
    </row>
    <row r="248" spans="1:6" ht="30" x14ac:dyDescent="0.25">
      <c r="A248" s="21" t="s">
        <v>211</v>
      </c>
      <c r="B248" s="15" t="s">
        <v>212</v>
      </c>
      <c r="C248" s="20" t="s">
        <v>213</v>
      </c>
      <c r="D248" s="14">
        <v>2012</v>
      </c>
    </row>
    <row r="249" spans="1:6" x14ac:dyDescent="0.25">
      <c r="A249" s="21" t="s">
        <v>60</v>
      </c>
      <c r="B249" s="25" t="s">
        <v>225</v>
      </c>
      <c r="C249" s="16"/>
      <c r="D249" s="14">
        <v>2013</v>
      </c>
    </row>
    <row r="250" spans="1:6" x14ac:dyDescent="0.25">
      <c r="A250" s="21" t="s">
        <v>60</v>
      </c>
      <c r="B250" s="25" t="s">
        <v>221</v>
      </c>
      <c r="C250" s="16" t="s">
        <v>222</v>
      </c>
      <c r="D250" s="14">
        <v>2013</v>
      </c>
    </row>
    <row r="251" spans="1:6" x14ac:dyDescent="0.25">
      <c r="A251" s="21" t="s">
        <v>60</v>
      </c>
      <c r="B251" s="25" t="s">
        <v>223</v>
      </c>
      <c r="C251" s="16" t="s">
        <v>224</v>
      </c>
      <c r="D251" s="14">
        <v>2013</v>
      </c>
    </row>
    <row r="252" spans="1:6" x14ac:dyDescent="0.25">
      <c r="A252" s="14" t="s">
        <v>60</v>
      </c>
      <c r="B252" s="25" t="s">
        <v>61</v>
      </c>
      <c r="C252" s="16" t="s">
        <v>62</v>
      </c>
      <c r="D252" s="14">
        <v>2002</v>
      </c>
    </row>
    <row r="253" spans="1:6" x14ac:dyDescent="0.25">
      <c r="A253" s="21" t="s">
        <v>219</v>
      </c>
      <c r="B253" s="25" t="s">
        <v>220</v>
      </c>
      <c r="C253" s="16" t="s">
        <v>150</v>
      </c>
      <c r="D253" s="14">
        <v>2012</v>
      </c>
    </row>
    <row r="254" spans="1:6" x14ac:dyDescent="0.25">
      <c r="A254" s="21" t="s">
        <v>219</v>
      </c>
      <c r="B254" s="25" t="s">
        <v>449</v>
      </c>
      <c r="C254" s="16"/>
      <c r="D254" s="14">
        <v>2014</v>
      </c>
      <c r="E254" s="19">
        <v>41772</v>
      </c>
      <c r="F254" s="19"/>
    </row>
    <row r="255" spans="1:6" x14ac:dyDescent="0.25">
      <c r="A255" s="21" t="s">
        <v>219</v>
      </c>
      <c r="B255" s="25" t="s">
        <v>502</v>
      </c>
      <c r="C255" s="16"/>
      <c r="D255" s="14">
        <v>2014</v>
      </c>
      <c r="E255" s="19">
        <v>41948</v>
      </c>
      <c r="F255" s="19"/>
    </row>
    <row r="256" spans="1:6" x14ac:dyDescent="0.25">
      <c r="A256" s="21" t="s">
        <v>219</v>
      </c>
      <c r="B256" s="25" t="s">
        <v>1036</v>
      </c>
      <c r="C256" s="16"/>
      <c r="D256" s="14">
        <v>2006</v>
      </c>
      <c r="E256" s="19">
        <v>42010</v>
      </c>
      <c r="F256" s="19"/>
    </row>
    <row r="257" spans="1:6" x14ac:dyDescent="0.25">
      <c r="A257" s="21" t="s">
        <v>219</v>
      </c>
      <c r="B257" s="25" t="s">
        <v>1037</v>
      </c>
      <c r="C257" s="16"/>
      <c r="D257" s="14">
        <v>2008</v>
      </c>
      <c r="E257" s="19">
        <v>42010</v>
      </c>
      <c r="F257" s="19"/>
    </row>
    <row r="258" spans="1:6" ht="30" x14ac:dyDescent="0.25">
      <c r="A258" s="21" t="s">
        <v>219</v>
      </c>
      <c r="B258" s="25" t="s">
        <v>1038</v>
      </c>
      <c r="C258" s="16"/>
      <c r="D258" s="14">
        <v>2009</v>
      </c>
      <c r="E258" s="19">
        <v>42010</v>
      </c>
      <c r="F258" s="19"/>
    </row>
    <row r="259" spans="1:6" x14ac:dyDescent="0.25">
      <c r="A259" s="21" t="s">
        <v>219</v>
      </c>
      <c r="B259" s="25" t="s">
        <v>1127</v>
      </c>
      <c r="C259" s="16"/>
      <c r="D259" s="14">
        <v>2015</v>
      </c>
      <c r="E259" s="19">
        <v>42170</v>
      </c>
      <c r="F259" s="19"/>
    </row>
    <row r="260" spans="1:6" ht="45" x14ac:dyDescent="0.25">
      <c r="A260" s="21" t="s">
        <v>219</v>
      </c>
      <c r="B260" s="25" t="s">
        <v>4833</v>
      </c>
      <c r="C260" s="16" t="s">
        <v>261</v>
      </c>
      <c r="D260" s="14">
        <v>2017</v>
      </c>
      <c r="E260" s="19"/>
      <c r="F260" s="19"/>
    </row>
    <row r="261" spans="1:6" ht="26.25" customHeight="1" x14ac:dyDescent="0.25">
      <c r="A261" s="14" t="s">
        <v>63</v>
      </c>
      <c r="B261" s="25" t="s">
        <v>439</v>
      </c>
      <c r="C261" s="16" t="s">
        <v>65</v>
      </c>
      <c r="D261" s="14">
        <v>2003</v>
      </c>
    </row>
    <row r="262" spans="1:6" x14ac:dyDescent="0.25">
      <c r="A262" s="14" t="s">
        <v>63</v>
      </c>
      <c r="B262" s="25" t="s">
        <v>435</v>
      </c>
      <c r="C262" s="16" t="s">
        <v>64</v>
      </c>
      <c r="D262" s="14">
        <v>2004</v>
      </c>
    </row>
    <row r="263" spans="1:6" ht="30" x14ac:dyDescent="0.25">
      <c r="A263" s="14" t="s">
        <v>63</v>
      </c>
      <c r="B263" s="25" t="s">
        <v>1021</v>
      </c>
      <c r="C263" s="16" t="s">
        <v>1023</v>
      </c>
      <c r="D263" s="14">
        <v>2014</v>
      </c>
    </row>
    <row r="264" spans="1:6" x14ac:dyDescent="0.25">
      <c r="A264" s="14" t="s">
        <v>63</v>
      </c>
      <c r="B264" s="25" t="s">
        <v>1024</v>
      </c>
      <c r="C264" s="16" t="s">
        <v>1022</v>
      </c>
      <c r="D264" s="14">
        <v>2014</v>
      </c>
    </row>
    <row r="265" spans="1:6" x14ac:dyDescent="0.25">
      <c r="A265" s="14" t="s">
        <v>63</v>
      </c>
      <c r="B265" s="25" t="s">
        <v>1112</v>
      </c>
      <c r="C265" s="16" t="s">
        <v>4468</v>
      </c>
      <c r="D265" s="14">
        <v>2015</v>
      </c>
      <c r="E265" s="19">
        <v>42083</v>
      </c>
      <c r="F265" s="19"/>
    </row>
    <row r="266" spans="1:6" x14ac:dyDescent="0.25">
      <c r="A266" s="14" t="s">
        <v>63</v>
      </c>
      <c r="B266" s="25" t="s">
        <v>1150</v>
      </c>
      <c r="C266" s="16"/>
      <c r="D266" s="14">
        <v>2015</v>
      </c>
      <c r="E266" s="19">
        <v>42234</v>
      </c>
      <c r="F266" s="19"/>
    </row>
    <row r="267" spans="1:6" x14ac:dyDescent="0.25">
      <c r="A267" s="14" t="s">
        <v>66</v>
      </c>
      <c r="B267" s="25" t="s">
        <v>67</v>
      </c>
      <c r="C267" s="16" t="s">
        <v>10</v>
      </c>
      <c r="D267" s="14">
        <v>2002</v>
      </c>
    </row>
    <row r="268" spans="1:6" ht="60" x14ac:dyDescent="0.25">
      <c r="A268" s="14" t="s">
        <v>1174</v>
      </c>
      <c r="B268" s="25" t="s">
        <v>4841</v>
      </c>
      <c r="C268" s="16" t="s">
        <v>4840</v>
      </c>
      <c r="D268" s="14">
        <v>2017</v>
      </c>
      <c r="E268" s="19">
        <v>43055</v>
      </c>
    </row>
    <row r="269" spans="1:6" ht="30" x14ac:dyDescent="0.25">
      <c r="A269" s="14" t="s">
        <v>1174</v>
      </c>
      <c r="B269" s="25" t="s">
        <v>226</v>
      </c>
      <c r="C269" s="16" t="s">
        <v>227</v>
      </c>
      <c r="D269" s="14">
        <v>2012</v>
      </c>
    </row>
    <row r="270" spans="1:6" x14ac:dyDescent="0.25">
      <c r="A270" s="14" t="s">
        <v>1174</v>
      </c>
      <c r="B270" s="25" t="s">
        <v>464</v>
      </c>
      <c r="C270" s="16"/>
      <c r="D270" s="14">
        <v>2014</v>
      </c>
      <c r="E270" s="19">
        <v>41877</v>
      </c>
      <c r="F270" s="19"/>
    </row>
    <row r="271" spans="1:6" x14ac:dyDescent="0.25">
      <c r="A271" s="14" t="s">
        <v>1174</v>
      </c>
      <c r="B271" s="25" t="s">
        <v>550</v>
      </c>
      <c r="C271" s="16"/>
      <c r="D271" s="14">
        <v>2014</v>
      </c>
      <c r="E271" s="19">
        <v>41877</v>
      </c>
      <c r="F271" s="19"/>
    </row>
    <row r="272" spans="1:6" x14ac:dyDescent="0.25">
      <c r="A272" s="14" t="s">
        <v>1174</v>
      </c>
      <c r="B272" s="25" t="s">
        <v>551</v>
      </c>
      <c r="C272" s="16"/>
      <c r="D272" s="14">
        <v>2014</v>
      </c>
      <c r="E272" s="19">
        <v>41877</v>
      </c>
      <c r="F272" s="19"/>
    </row>
    <row r="273" spans="1:6" x14ac:dyDescent="0.25">
      <c r="A273" s="14" t="s">
        <v>1174</v>
      </c>
      <c r="B273" s="25" t="s">
        <v>552</v>
      </c>
      <c r="C273" s="16"/>
      <c r="D273" s="14">
        <v>2014</v>
      </c>
      <c r="E273" s="19">
        <v>41877</v>
      </c>
      <c r="F273" s="19"/>
    </row>
    <row r="274" spans="1:6" x14ac:dyDescent="0.25">
      <c r="A274" s="14" t="s">
        <v>1174</v>
      </c>
      <c r="B274" s="25" t="s">
        <v>553</v>
      </c>
      <c r="C274" s="16"/>
      <c r="D274" s="14">
        <v>2014</v>
      </c>
      <c r="E274" s="19">
        <v>41877</v>
      </c>
      <c r="F274" s="19"/>
    </row>
    <row r="275" spans="1:6" x14ac:dyDescent="0.25">
      <c r="A275" s="14" t="s">
        <v>1174</v>
      </c>
      <c r="B275" s="25" t="s">
        <v>554</v>
      </c>
      <c r="C275" s="16"/>
      <c r="D275" s="14">
        <v>2014</v>
      </c>
      <c r="E275" s="19">
        <v>41877</v>
      </c>
      <c r="F275" s="19"/>
    </row>
    <row r="276" spans="1:6" x14ac:dyDescent="0.25">
      <c r="A276" s="14" t="s">
        <v>1174</v>
      </c>
      <c r="B276" s="25" t="s">
        <v>555</v>
      </c>
      <c r="C276" s="16"/>
      <c r="D276" s="14">
        <v>2014</v>
      </c>
      <c r="E276" s="19">
        <v>41877</v>
      </c>
      <c r="F276" s="19"/>
    </row>
    <row r="277" spans="1:6" x14ac:dyDescent="0.25">
      <c r="A277" s="14" t="s">
        <v>1174</v>
      </c>
      <c r="B277" s="25" t="s">
        <v>556</v>
      </c>
      <c r="C277" s="16"/>
      <c r="D277" s="14">
        <v>2014</v>
      </c>
      <c r="E277" s="19">
        <v>41877</v>
      </c>
      <c r="F277" s="19"/>
    </row>
    <row r="278" spans="1:6" x14ac:dyDescent="0.25">
      <c r="A278" s="14" t="s">
        <v>1174</v>
      </c>
      <c r="B278" s="25" t="s">
        <v>557</v>
      </c>
      <c r="C278" s="16"/>
      <c r="D278" s="14">
        <v>2014</v>
      </c>
      <c r="E278" s="19">
        <v>41877</v>
      </c>
      <c r="F278" s="19"/>
    </row>
    <row r="279" spans="1:6" x14ac:dyDescent="0.25">
      <c r="A279" s="14" t="s">
        <v>1174</v>
      </c>
      <c r="B279" s="25" t="s">
        <v>558</v>
      </c>
      <c r="C279" s="16"/>
      <c r="D279" s="14">
        <v>2014</v>
      </c>
      <c r="E279" s="19">
        <v>41877</v>
      </c>
      <c r="F279" s="19"/>
    </row>
    <row r="280" spans="1:6" x14ac:dyDescent="0.25">
      <c r="A280" s="14" t="s">
        <v>1174</v>
      </c>
      <c r="B280" s="25" t="s">
        <v>559</v>
      </c>
      <c r="C280" s="16"/>
      <c r="D280" s="14">
        <v>2014</v>
      </c>
      <c r="E280" s="19">
        <v>41877</v>
      </c>
      <c r="F280" s="19"/>
    </row>
    <row r="281" spans="1:6" x14ac:dyDescent="0.25">
      <c r="A281" s="14" t="s">
        <v>1174</v>
      </c>
      <c r="B281" s="25" t="s">
        <v>560</v>
      </c>
      <c r="C281" s="16"/>
      <c r="D281" s="14">
        <v>2014</v>
      </c>
      <c r="E281" s="19">
        <v>41877</v>
      </c>
      <c r="F281" s="19"/>
    </row>
    <row r="282" spans="1:6" x14ac:dyDescent="0.25">
      <c r="A282" s="14" t="s">
        <v>1174</v>
      </c>
      <c r="B282" s="25" t="s">
        <v>561</v>
      </c>
      <c r="C282" s="16"/>
      <c r="D282" s="14">
        <v>2014</v>
      </c>
      <c r="E282" s="19">
        <v>41877</v>
      </c>
      <c r="F282" s="19"/>
    </row>
    <row r="283" spans="1:6" x14ac:dyDescent="0.25">
      <c r="A283" s="14" t="s">
        <v>1174</v>
      </c>
      <c r="B283" s="25" t="s">
        <v>562</v>
      </c>
      <c r="C283" s="16"/>
      <c r="D283" s="14">
        <v>2014</v>
      </c>
      <c r="E283" s="19">
        <v>41877</v>
      </c>
      <c r="F283" s="19"/>
    </row>
    <row r="284" spans="1:6" x14ac:dyDescent="0.25">
      <c r="A284" s="14" t="s">
        <v>1174</v>
      </c>
      <c r="B284" s="25" t="s">
        <v>563</v>
      </c>
      <c r="C284" s="16"/>
      <c r="D284" s="14">
        <v>2014</v>
      </c>
      <c r="E284" s="19">
        <v>41877</v>
      </c>
      <c r="F284" s="19"/>
    </row>
    <row r="285" spans="1:6" x14ac:dyDescent="0.25">
      <c r="A285" s="14" t="s">
        <v>1174</v>
      </c>
      <c r="B285" s="25" t="s">
        <v>564</v>
      </c>
      <c r="C285" s="16"/>
      <c r="D285" s="14">
        <v>2014</v>
      </c>
      <c r="E285" s="19">
        <v>41877</v>
      </c>
      <c r="F285" s="19"/>
    </row>
    <row r="286" spans="1:6" x14ac:dyDescent="0.25">
      <c r="A286" s="14" t="s">
        <v>1174</v>
      </c>
      <c r="B286" s="25" t="s">
        <v>565</v>
      </c>
      <c r="C286" s="16"/>
      <c r="D286" s="14">
        <v>2014</v>
      </c>
      <c r="E286" s="19">
        <v>41877</v>
      </c>
      <c r="F286" s="19"/>
    </row>
    <row r="287" spans="1:6" x14ac:dyDescent="0.25">
      <c r="A287" s="14" t="s">
        <v>1174</v>
      </c>
      <c r="B287" s="25" t="s">
        <v>566</v>
      </c>
      <c r="C287" s="16"/>
      <c r="D287" s="14">
        <v>2014</v>
      </c>
      <c r="E287" s="19">
        <v>41877</v>
      </c>
      <c r="F287" s="19"/>
    </row>
    <row r="288" spans="1:6" x14ac:dyDescent="0.25">
      <c r="A288" s="14" t="s">
        <v>1174</v>
      </c>
      <c r="B288" s="25" t="s">
        <v>567</v>
      </c>
      <c r="C288" s="16"/>
      <c r="D288" s="14">
        <v>2014</v>
      </c>
      <c r="E288" s="19">
        <v>41877</v>
      </c>
      <c r="F288" s="19"/>
    </row>
    <row r="289" spans="1:6" x14ac:dyDescent="0.25">
      <c r="A289" s="14" t="s">
        <v>1174</v>
      </c>
      <c r="B289" s="25" t="s">
        <v>568</v>
      </c>
      <c r="C289" s="16"/>
      <c r="D289" s="14">
        <v>2014</v>
      </c>
      <c r="E289" s="19">
        <v>41877</v>
      </c>
      <c r="F289" s="19"/>
    </row>
    <row r="290" spans="1:6" x14ac:dyDescent="0.25">
      <c r="A290" s="14" t="s">
        <v>1174</v>
      </c>
      <c r="B290" s="25" t="s">
        <v>569</v>
      </c>
      <c r="C290" s="16"/>
      <c r="D290" s="14">
        <v>2014</v>
      </c>
      <c r="E290" s="19">
        <v>41877</v>
      </c>
      <c r="F290" s="19"/>
    </row>
    <row r="291" spans="1:6" x14ac:dyDescent="0.25">
      <c r="A291" s="14" t="s">
        <v>1174</v>
      </c>
      <c r="B291" s="25" t="s">
        <v>570</v>
      </c>
      <c r="C291" s="16"/>
      <c r="D291" s="14">
        <v>2014</v>
      </c>
      <c r="E291" s="19">
        <v>41877</v>
      </c>
      <c r="F291" s="19"/>
    </row>
    <row r="292" spans="1:6" x14ac:dyDescent="0.25">
      <c r="A292" s="14" t="s">
        <v>1174</v>
      </c>
      <c r="B292" s="25" t="s">
        <v>571</v>
      </c>
      <c r="C292" s="16"/>
      <c r="D292" s="14">
        <v>2014</v>
      </c>
      <c r="E292" s="19">
        <v>41877</v>
      </c>
      <c r="F292" s="19"/>
    </row>
    <row r="293" spans="1:6" x14ac:dyDescent="0.25">
      <c r="A293" s="14" t="s">
        <v>1174</v>
      </c>
      <c r="B293" s="25" t="s">
        <v>572</v>
      </c>
      <c r="C293" s="16"/>
      <c r="D293" s="14">
        <v>2014</v>
      </c>
      <c r="E293" s="19">
        <v>41877</v>
      </c>
      <c r="F293" s="19"/>
    </row>
    <row r="294" spans="1:6" x14ac:dyDescent="0.25">
      <c r="A294" s="14" t="s">
        <v>1174</v>
      </c>
      <c r="B294" s="25" t="s">
        <v>573</v>
      </c>
      <c r="C294" s="16"/>
      <c r="D294" s="14">
        <v>2014</v>
      </c>
      <c r="E294" s="19">
        <v>41877</v>
      </c>
      <c r="F294" s="19"/>
    </row>
    <row r="295" spans="1:6" x14ac:dyDescent="0.25">
      <c r="A295" s="14" t="s">
        <v>1174</v>
      </c>
      <c r="B295" s="25" t="s">
        <v>574</v>
      </c>
      <c r="C295" s="16"/>
      <c r="D295" s="14">
        <v>2014</v>
      </c>
      <c r="E295" s="19">
        <v>41877</v>
      </c>
      <c r="F295" s="19"/>
    </row>
    <row r="296" spans="1:6" x14ac:dyDescent="0.25">
      <c r="A296" s="14" t="s">
        <v>1174</v>
      </c>
      <c r="B296" s="25" t="s">
        <v>575</v>
      </c>
      <c r="C296" s="16"/>
      <c r="D296" s="14">
        <v>2014</v>
      </c>
      <c r="E296" s="19">
        <v>41877</v>
      </c>
      <c r="F296" s="19"/>
    </row>
    <row r="297" spans="1:6" x14ac:dyDescent="0.25">
      <c r="A297" s="14" t="s">
        <v>1174</v>
      </c>
      <c r="B297" s="25" t="s">
        <v>576</v>
      </c>
      <c r="C297" s="16"/>
      <c r="D297" s="14">
        <v>2014</v>
      </c>
      <c r="E297" s="19">
        <v>41877</v>
      </c>
      <c r="F297" s="19"/>
    </row>
    <row r="298" spans="1:6" x14ac:dyDescent="0.25">
      <c r="A298" s="14" t="s">
        <v>1174</v>
      </c>
      <c r="B298" s="25" t="s">
        <v>577</v>
      </c>
      <c r="C298" s="16"/>
      <c r="D298" s="14">
        <v>2014</v>
      </c>
      <c r="E298" s="19">
        <v>41877</v>
      </c>
      <c r="F298" s="19"/>
    </row>
    <row r="299" spans="1:6" x14ac:dyDescent="0.25">
      <c r="A299" s="14" t="s">
        <v>1174</v>
      </c>
      <c r="B299" s="25" t="s">
        <v>578</v>
      </c>
      <c r="C299" s="16"/>
      <c r="D299" s="14">
        <v>2014</v>
      </c>
      <c r="E299" s="19">
        <v>41877</v>
      </c>
      <c r="F299" s="19"/>
    </row>
    <row r="300" spans="1:6" x14ac:dyDescent="0.25">
      <c r="A300" s="14" t="s">
        <v>1174</v>
      </c>
      <c r="B300" s="25" t="s">
        <v>579</v>
      </c>
      <c r="C300" s="16"/>
      <c r="D300" s="14">
        <v>2014</v>
      </c>
      <c r="E300" s="19">
        <v>41877</v>
      </c>
      <c r="F300" s="19"/>
    </row>
    <row r="301" spans="1:6" x14ac:dyDescent="0.25">
      <c r="A301" s="14" t="s">
        <v>1174</v>
      </c>
      <c r="B301" s="25" t="s">
        <v>580</v>
      </c>
      <c r="C301" s="16"/>
      <c r="D301" s="14">
        <v>2014</v>
      </c>
      <c r="E301" s="19">
        <v>41877</v>
      </c>
      <c r="F301" s="19"/>
    </row>
    <row r="302" spans="1:6" x14ac:dyDescent="0.25">
      <c r="A302" s="14" t="s">
        <v>1174</v>
      </c>
      <c r="B302" s="25" t="s">
        <v>581</v>
      </c>
      <c r="C302" s="16"/>
      <c r="D302" s="14">
        <v>2014</v>
      </c>
      <c r="E302" s="19">
        <v>41877</v>
      </c>
      <c r="F302" s="19"/>
    </row>
    <row r="303" spans="1:6" x14ac:dyDescent="0.25">
      <c r="A303" s="14" t="s">
        <v>1174</v>
      </c>
      <c r="B303" s="25" t="s">
        <v>582</v>
      </c>
      <c r="C303" s="16"/>
      <c r="D303" s="14">
        <v>2014</v>
      </c>
      <c r="E303" s="19">
        <v>41877</v>
      </c>
      <c r="F303" s="19"/>
    </row>
    <row r="304" spans="1:6" x14ac:dyDescent="0.25">
      <c r="A304" s="14" t="s">
        <v>1174</v>
      </c>
      <c r="B304" s="25" t="s">
        <v>583</v>
      </c>
      <c r="C304" s="16"/>
      <c r="D304" s="14">
        <v>2014</v>
      </c>
      <c r="E304" s="19">
        <v>41877</v>
      </c>
      <c r="F304" s="19"/>
    </row>
    <row r="305" spans="1:6" x14ac:dyDescent="0.25">
      <c r="A305" s="14" t="s">
        <v>1174</v>
      </c>
      <c r="B305" s="25" t="s">
        <v>584</v>
      </c>
      <c r="C305" s="16"/>
      <c r="D305" s="14">
        <v>2014</v>
      </c>
      <c r="E305" s="19">
        <v>41877</v>
      </c>
      <c r="F305" s="19"/>
    </row>
    <row r="306" spans="1:6" x14ac:dyDescent="0.25">
      <c r="A306" s="14" t="s">
        <v>1174</v>
      </c>
      <c r="B306" s="25" t="s">
        <v>585</v>
      </c>
      <c r="C306" s="16"/>
      <c r="D306" s="14">
        <v>2014</v>
      </c>
      <c r="E306" s="19">
        <v>41877</v>
      </c>
      <c r="F306" s="19"/>
    </row>
    <row r="307" spans="1:6" x14ac:dyDescent="0.25">
      <c r="A307" s="14" t="s">
        <v>1174</v>
      </c>
      <c r="B307" s="25" t="s">
        <v>586</v>
      </c>
      <c r="C307" s="16"/>
      <c r="D307" s="14">
        <v>2014</v>
      </c>
      <c r="E307" s="19">
        <v>41877</v>
      </c>
      <c r="F307" s="19"/>
    </row>
    <row r="308" spans="1:6" x14ac:dyDescent="0.25">
      <c r="A308" s="14" t="s">
        <v>1174</v>
      </c>
      <c r="B308" s="25" t="s">
        <v>587</v>
      </c>
      <c r="C308" s="16"/>
      <c r="D308" s="14">
        <v>2014</v>
      </c>
      <c r="E308" s="19">
        <v>41877</v>
      </c>
      <c r="F308" s="19"/>
    </row>
    <row r="309" spans="1:6" x14ac:dyDescent="0.25">
      <c r="A309" s="14" t="s">
        <v>1174</v>
      </c>
      <c r="B309" s="25" t="s">
        <v>588</v>
      </c>
      <c r="C309" s="16"/>
      <c r="D309" s="14">
        <v>2014</v>
      </c>
      <c r="E309" s="19">
        <v>41877</v>
      </c>
      <c r="F309" s="19"/>
    </row>
    <row r="310" spans="1:6" x14ac:dyDescent="0.25">
      <c r="A310" s="14" t="s">
        <v>1174</v>
      </c>
      <c r="B310" s="25" t="s">
        <v>589</v>
      </c>
      <c r="C310" s="16"/>
      <c r="D310" s="14">
        <v>2014</v>
      </c>
      <c r="E310" s="19">
        <v>41877</v>
      </c>
      <c r="F310" s="19"/>
    </row>
    <row r="311" spans="1:6" x14ac:dyDescent="0.25">
      <c r="A311" s="14" t="s">
        <v>1174</v>
      </c>
      <c r="B311" s="25" t="s">
        <v>590</v>
      </c>
      <c r="C311" s="16"/>
      <c r="D311" s="14">
        <v>2014</v>
      </c>
      <c r="E311" s="19">
        <v>41877</v>
      </c>
      <c r="F311" s="19"/>
    </row>
    <row r="312" spans="1:6" x14ac:dyDescent="0.25">
      <c r="A312" s="14" t="s">
        <v>1174</v>
      </c>
      <c r="B312" s="25" t="s">
        <v>591</v>
      </c>
      <c r="C312" s="16"/>
      <c r="D312" s="14">
        <v>2014</v>
      </c>
      <c r="E312" s="19">
        <v>41877</v>
      </c>
      <c r="F312" s="19"/>
    </row>
    <row r="313" spans="1:6" x14ac:dyDescent="0.25">
      <c r="A313" s="14" t="s">
        <v>1174</v>
      </c>
      <c r="B313" s="25" t="s">
        <v>592</v>
      </c>
      <c r="C313" s="16"/>
      <c r="D313" s="14">
        <v>2014</v>
      </c>
      <c r="E313" s="19">
        <v>41877</v>
      </c>
      <c r="F313" s="19"/>
    </row>
    <row r="314" spans="1:6" x14ac:dyDescent="0.25">
      <c r="A314" s="14" t="s">
        <v>1174</v>
      </c>
      <c r="B314" s="25" t="s">
        <v>593</v>
      </c>
      <c r="C314" s="16"/>
      <c r="D314" s="14">
        <v>2014</v>
      </c>
      <c r="E314" s="19">
        <v>41877</v>
      </c>
      <c r="F314" s="19"/>
    </row>
    <row r="315" spans="1:6" x14ac:dyDescent="0.25">
      <c r="A315" s="14" t="s">
        <v>1174</v>
      </c>
      <c r="B315" s="25" t="s">
        <v>594</v>
      </c>
      <c r="C315" s="16"/>
      <c r="D315" s="14">
        <v>2014</v>
      </c>
      <c r="E315" s="19">
        <v>41877</v>
      </c>
      <c r="F315" s="19"/>
    </row>
    <row r="316" spans="1:6" x14ac:dyDescent="0.25">
      <c r="A316" s="14" t="s">
        <v>1174</v>
      </c>
      <c r="B316" s="25" t="s">
        <v>595</v>
      </c>
      <c r="C316" s="16"/>
      <c r="D316" s="14">
        <v>2014</v>
      </c>
      <c r="E316" s="19">
        <v>41877</v>
      </c>
      <c r="F316" s="19"/>
    </row>
    <row r="317" spans="1:6" x14ac:dyDescent="0.25">
      <c r="A317" s="14" t="s">
        <v>1174</v>
      </c>
      <c r="B317" s="25" t="s">
        <v>596</v>
      </c>
      <c r="C317" s="16"/>
      <c r="D317" s="14">
        <v>2014</v>
      </c>
      <c r="E317" s="19">
        <v>41877</v>
      </c>
      <c r="F317" s="19"/>
    </row>
    <row r="318" spans="1:6" x14ac:dyDescent="0.25">
      <c r="A318" s="14" t="s">
        <v>1174</v>
      </c>
      <c r="B318" s="25" t="s">
        <v>597</v>
      </c>
      <c r="C318" s="16"/>
      <c r="D318" s="14">
        <v>2014</v>
      </c>
      <c r="E318" s="19">
        <v>41877</v>
      </c>
      <c r="F318" s="19"/>
    </row>
    <row r="319" spans="1:6" x14ac:dyDescent="0.25">
      <c r="A319" s="14" t="s">
        <v>1174</v>
      </c>
      <c r="B319" s="25" t="s">
        <v>598</v>
      </c>
      <c r="C319" s="16"/>
      <c r="D319" s="14">
        <v>2014</v>
      </c>
      <c r="E319" s="19">
        <v>41877</v>
      </c>
      <c r="F319" s="19"/>
    </row>
    <row r="320" spans="1:6" x14ac:dyDescent="0.25">
      <c r="A320" s="14" t="s">
        <v>1174</v>
      </c>
      <c r="B320" s="25" t="s">
        <v>599</v>
      </c>
      <c r="C320" s="16"/>
      <c r="D320" s="14">
        <v>2014</v>
      </c>
      <c r="E320" s="19">
        <v>41877</v>
      </c>
      <c r="F320" s="19"/>
    </row>
    <row r="321" spans="1:6" x14ac:dyDescent="0.25">
      <c r="A321" s="14" t="s">
        <v>1174</v>
      </c>
      <c r="B321" s="25" t="s">
        <v>600</v>
      </c>
      <c r="C321" s="16"/>
      <c r="D321" s="14">
        <v>2014</v>
      </c>
      <c r="E321" s="19">
        <v>41877</v>
      </c>
      <c r="F321" s="19"/>
    </row>
    <row r="322" spans="1:6" x14ac:dyDescent="0.25">
      <c r="A322" s="14" t="s">
        <v>1174</v>
      </c>
      <c r="B322" s="25" t="s">
        <v>601</v>
      </c>
      <c r="C322" s="16"/>
      <c r="D322" s="14">
        <v>2014</v>
      </c>
      <c r="E322" s="19">
        <v>41877</v>
      </c>
      <c r="F322" s="19"/>
    </row>
    <row r="323" spans="1:6" x14ac:dyDescent="0.25">
      <c r="A323" s="14" t="s">
        <v>1174</v>
      </c>
      <c r="B323" s="25" t="s">
        <v>602</v>
      </c>
      <c r="C323" s="16"/>
      <c r="D323" s="14">
        <v>2014</v>
      </c>
      <c r="E323" s="19">
        <v>41877</v>
      </c>
      <c r="F323" s="19"/>
    </row>
    <row r="324" spans="1:6" x14ac:dyDescent="0.25">
      <c r="A324" s="14" t="s">
        <v>1174</v>
      </c>
      <c r="B324" s="25" t="s">
        <v>603</v>
      </c>
      <c r="C324" s="16"/>
      <c r="D324" s="14">
        <v>2014</v>
      </c>
      <c r="E324" s="19">
        <v>41877</v>
      </c>
      <c r="F324" s="19"/>
    </row>
    <row r="325" spans="1:6" x14ac:dyDescent="0.25">
      <c r="A325" s="14" t="s">
        <v>1174</v>
      </c>
      <c r="B325" s="25" t="s">
        <v>604</v>
      </c>
      <c r="C325" s="16"/>
      <c r="D325" s="14">
        <v>2014</v>
      </c>
      <c r="E325" s="19">
        <v>41877</v>
      </c>
      <c r="F325" s="19"/>
    </row>
    <row r="326" spans="1:6" x14ac:dyDescent="0.25">
      <c r="A326" s="14" t="s">
        <v>1174</v>
      </c>
      <c r="B326" s="25" t="s">
        <v>605</v>
      </c>
      <c r="C326" s="16"/>
      <c r="D326" s="14">
        <v>2014</v>
      </c>
      <c r="E326" s="19">
        <v>41877</v>
      </c>
      <c r="F326" s="19"/>
    </row>
    <row r="327" spans="1:6" x14ac:dyDescent="0.25">
      <c r="A327" s="14" t="s">
        <v>1174</v>
      </c>
      <c r="B327" s="25" t="s">
        <v>606</v>
      </c>
      <c r="C327" s="16"/>
      <c r="D327" s="14">
        <v>2014</v>
      </c>
      <c r="E327" s="19">
        <v>41877</v>
      </c>
      <c r="F327" s="19"/>
    </row>
    <row r="328" spans="1:6" x14ac:dyDescent="0.25">
      <c r="A328" s="14" t="s">
        <v>1174</v>
      </c>
      <c r="B328" s="25" t="s">
        <v>607</v>
      </c>
      <c r="C328" s="16"/>
      <c r="D328" s="14">
        <v>2014</v>
      </c>
      <c r="E328" s="19">
        <v>41877</v>
      </c>
      <c r="F328" s="19"/>
    </row>
    <row r="329" spans="1:6" x14ac:dyDescent="0.25">
      <c r="A329" s="14" t="s">
        <v>1174</v>
      </c>
      <c r="B329" s="25" t="s">
        <v>608</v>
      </c>
      <c r="C329" s="16"/>
      <c r="D329" s="14">
        <v>2014</v>
      </c>
      <c r="E329" s="19">
        <v>41877</v>
      </c>
      <c r="F329" s="19"/>
    </row>
    <row r="330" spans="1:6" x14ac:dyDescent="0.25">
      <c r="A330" s="14" t="s">
        <v>1174</v>
      </c>
      <c r="B330" s="25" t="s">
        <v>609</v>
      </c>
      <c r="C330" s="16"/>
      <c r="D330" s="14">
        <v>2014</v>
      </c>
      <c r="E330" s="19">
        <v>41877</v>
      </c>
      <c r="F330" s="19"/>
    </row>
    <row r="331" spans="1:6" x14ac:dyDescent="0.25">
      <c r="A331" s="14" t="s">
        <v>1174</v>
      </c>
      <c r="B331" s="25" t="s">
        <v>610</v>
      </c>
      <c r="C331" s="16"/>
      <c r="D331" s="14">
        <v>2014</v>
      </c>
      <c r="E331" s="19">
        <v>41877</v>
      </c>
      <c r="F331" s="19"/>
    </row>
    <row r="332" spans="1:6" x14ac:dyDescent="0.25">
      <c r="A332" s="14" t="s">
        <v>1174</v>
      </c>
      <c r="B332" s="25" t="s">
        <v>611</v>
      </c>
      <c r="C332" s="16"/>
      <c r="D332" s="14">
        <v>2014</v>
      </c>
      <c r="E332" s="19">
        <v>41877</v>
      </c>
      <c r="F332" s="19"/>
    </row>
    <row r="333" spans="1:6" x14ac:dyDescent="0.25">
      <c r="A333" s="14" t="s">
        <v>1174</v>
      </c>
      <c r="B333" s="25" t="s">
        <v>612</v>
      </c>
      <c r="C333" s="16"/>
      <c r="D333" s="14">
        <v>2014</v>
      </c>
      <c r="E333" s="19">
        <v>41877</v>
      </c>
      <c r="F333" s="19"/>
    </row>
    <row r="334" spans="1:6" x14ac:dyDescent="0.25">
      <c r="A334" s="14" t="s">
        <v>1174</v>
      </c>
      <c r="B334" s="25" t="s">
        <v>613</v>
      </c>
      <c r="C334" s="16"/>
      <c r="D334" s="14">
        <v>2014</v>
      </c>
      <c r="E334" s="19">
        <v>41877</v>
      </c>
      <c r="F334" s="19"/>
    </row>
    <row r="335" spans="1:6" x14ac:dyDescent="0.25">
      <c r="A335" s="14" t="s">
        <v>1174</v>
      </c>
      <c r="B335" s="25" t="s">
        <v>614</v>
      </c>
      <c r="C335" s="16"/>
      <c r="D335" s="14">
        <v>2014</v>
      </c>
      <c r="E335" s="19">
        <v>41877</v>
      </c>
      <c r="F335" s="19"/>
    </row>
    <row r="336" spans="1:6" x14ac:dyDescent="0.25">
      <c r="A336" s="14" t="s">
        <v>1174</v>
      </c>
      <c r="B336" s="25" t="s">
        <v>615</v>
      </c>
      <c r="C336" s="16"/>
      <c r="D336" s="14">
        <v>2014</v>
      </c>
      <c r="E336" s="19">
        <v>41877</v>
      </c>
      <c r="F336" s="19"/>
    </row>
    <row r="337" spans="1:6" x14ac:dyDescent="0.25">
      <c r="A337" s="14" t="s">
        <v>1174</v>
      </c>
      <c r="B337" s="25" t="s">
        <v>616</v>
      </c>
      <c r="C337" s="16"/>
      <c r="D337" s="14">
        <v>2014</v>
      </c>
      <c r="E337" s="19">
        <v>41877</v>
      </c>
      <c r="F337" s="19"/>
    </row>
    <row r="338" spans="1:6" x14ac:dyDescent="0.25">
      <c r="A338" s="14" t="s">
        <v>1174</v>
      </c>
      <c r="B338" s="25" t="s">
        <v>617</v>
      </c>
      <c r="C338" s="16"/>
      <c r="D338" s="14">
        <v>2014</v>
      </c>
      <c r="E338" s="19">
        <v>41877</v>
      </c>
      <c r="F338" s="19"/>
    </row>
    <row r="339" spans="1:6" x14ac:dyDescent="0.25">
      <c r="A339" s="14" t="s">
        <v>1174</v>
      </c>
      <c r="B339" s="25" t="s">
        <v>618</v>
      </c>
      <c r="C339" s="16"/>
      <c r="D339" s="14">
        <v>2014</v>
      </c>
      <c r="E339" s="19">
        <v>41877</v>
      </c>
      <c r="F339" s="19"/>
    </row>
    <row r="340" spans="1:6" x14ac:dyDescent="0.25">
      <c r="A340" s="14" t="s">
        <v>1174</v>
      </c>
      <c r="B340" s="25" t="s">
        <v>619</v>
      </c>
      <c r="C340" s="16"/>
      <c r="D340" s="14">
        <v>2014</v>
      </c>
      <c r="E340" s="19">
        <v>41877</v>
      </c>
      <c r="F340" s="19"/>
    </row>
    <row r="341" spans="1:6" x14ac:dyDescent="0.25">
      <c r="A341" s="14" t="s">
        <v>1174</v>
      </c>
      <c r="B341" s="25" t="s">
        <v>620</v>
      </c>
      <c r="C341" s="16"/>
      <c r="D341" s="14">
        <v>2014</v>
      </c>
      <c r="E341" s="19">
        <v>41877</v>
      </c>
      <c r="F341" s="19"/>
    </row>
    <row r="342" spans="1:6" x14ac:dyDescent="0.25">
      <c r="A342" s="14" t="s">
        <v>1174</v>
      </c>
      <c r="B342" s="25" t="s">
        <v>621</v>
      </c>
      <c r="C342" s="16"/>
      <c r="D342" s="14">
        <v>2014</v>
      </c>
      <c r="E342" s="19">
        <v>41877</v>
      </c>
      <c r="F342" s="19"/>
    </row>
    <row r="343" spans="1:6" x14ac:dyDescent="0.25">
      <c r="A343" s="14" t="s">
        <v>1174</v>
      </c>
      <c r="B343" s="25" t="s">
        <v>622</v>
      </c>
      <c r="C343" s="16"/>
      <c r="D343" s="14">
        <v>2014</v>
      </c>
      <c r="E343" s="19">
        <v>41877</v>
      </c>
      <c r="F343" s="19"/>
    </row>
    <row r="344" spans="1:6" x14ac:dyDescent="0.25">
      <c r="A344" s="14" t="s">
        <v>1174</v>
      </c>
      <c r="B344" s="25" t="s">
        <v>623</v>
      </c>
      <c r="C344" s="16"/>
      <c r="D344" s="14">
        <v>2014</v>
      </c>
      <c r="E344" s="19">
        <v>41877</v>
      </c>
      <c r="F344" s="19"/>
    </row>
    <row r="345" spans="1:6" x14ac:dyDescent="0.25">
      <c r="A345" s="14" t="s">
        <v>1174</v>
      </c>
      <c r="B345" s="25" t="s">
        <v>624</v>
      </c>
      <c r="C345" s="16"/>
      <c r="D345" s="14">
        <v>2014</v>
      </c>
      <c r="E345" s="19">
        <v>41877</v>
      </c>
      <c r="F345" s="19"/>
    </row>
    <row r="346" spans="1:6" x14ac:dyDescent="0.25">
      <c r="A346" s="14" t="s">
        <v>1174</v>
      </c>
      <c r="B346" s="25" t="s">
        <v>625</v>
      </c>
      <c r="C346" s="16"/>
      <c r="D346" s="14">
        <v>2014</v>
      </c>
      <c r="E346" s="19">
        <v>41877</v>
      </c>
      <c r="F346" s="19"/>
    </row>
    <row r="347" spans="1:6" x14ac:dyDescent="0.25">
      <c r="A347" s="14" t="s">
        <v>1174</v>
      </c>
      <c r="B347" s="25" t="s">
        <v>626</v>
      </c>
      <c r="C347" s="16"/>
      <c r="D347" s="14">
        <v>2014</v>
      </c>
      <c r="E347" s="19">
        <v>41877</v>
      </c>
      <c r="F347" s="19"/>
    </row>
    <row r="348" spans="1:6" x14ac:dyDescent="0.25">
      <c r="A348" s="14" t="s">
        <v>1174</v>
      </c>
      <c r="B348" s="25" t="s">
        <v>627</v>
      </c>
      <c r="C348" s="16"/>
      <c r="D348" s="14">
        <v>2014</v>
      </c>
      <c r="E348" s="19">
        <v>41877</v>
      </c>
      <c r="F348" s="19"/>
    </row>
    <row r="349" spans="1:6" x14ac:dyDescent="0.25">
      <c r="A349" s="14" t="s">
        <v>1174</v>
      </c>
      <c r="B349" s="25" t="s">
        <v>628</v>
      </c>
      <c r="C349" s="16"/>
      <c r="D349" s="14">
        <v>2014</v>
      </c>
      <c r="E349" s="19">
        <v>41877</v>
      </c>
      <c r="F349" s="19"/>
    </row>
    <row r="350" spans="1:6" x14ac:dyDescent="0.25">
      <c r="A350" s="14" t="s">
        <v>1174</v>
      </c>
      <c r="B350" s="25" t="s">
        <v>629</v>
      </c>
      <c r="C350" s="16"/>
      <c r="D350" s="14">
        <v>2014</v>
      </c>
      <c r="E350" s="19">
        <v>41877</v>
      </c>
      <c r="F350" s="19"/>
    </row>
    <row r="351" spans="1:6" x14ac:dyDescent="0.25">
      <c r="A351" s="14" t="s">
        <v>1174</v>
      </c>
      <c r="B351" s="25" t="s">
        <v>630</v>
      </c>
      <c r="C351" s="16"/>
      <c r="D351" s="14">
        <v>2014</v>
      </c>
      <c r="E351" s="19">
        <v>41877</v>
      </c>
      <c r="F351" s="19"/>
    </row>
    <row r="352" spans="1:6" x14ac:dyDescent="0.25">
      <c r="A352" s="14" t="s">
        <v>1174</v>
      </c>
      <c r="B352" s="25" t="s">
        <v>631</v>
      </c>
      <c r="C352" s="16"/>
      <c r="D352" s="14">
        <v>2014</v>
      </c>
      <c r="E352" s="19">
        <v>41877</v>
      </c>
      <c r="F352" s="19"/>
    </row>
    <row r="353" spans="1:6" x14ac:dyDescent="0.25">
      <c r="A353" s="14" t="s">
        <v>1174</v>
      </c>
      <c r="B353" s="25" t="s">
        <v>632</v>
      </c>
      <c r="C353" s="16"/>
      <c r="D353" s="14">
        <v>2014</v>
      </c>
      <c r="E353" s="19">
        <v>41877</v>
      </c>
      <c r="F353" s="19"/>
    </row>
    <row r="354" spans="1:6" x14ac:dyDescent="0.25">
      <c r="A354" s="14" t="s">
        <v>1174</v>
      </c>
      <c r="B354" s="25" t="s">
        <v>633</v>
      </c>
      <c r="C354" s="16"/>
      <c r="D354" s="14">
        <v>2014</v>
      </c>
      <c r="E354" s="19">
        <v>41877</v>
      </c>
      <c r="F354" s="19"/>
    </row>
    <row r="355" spans="1:6" x14ac:dyDescent="0.25">
      <c r="A355" s="14" t="s">
        <v>1174</v>
      </c>
      <c r="B355" s="25" t="s">
        <v>634</v>
      </c>
      <c r="C355" s="16"/>
      <c r="D355" s="14">
        <v>2014</v>
      </c>
      <c r="E355" s="19">
        <v>41877</v>
      </c>
      <c r="F355" s="19"/>
    </row>
    <row r="356" spans="1:6" x14ac:dyDescent="0.25">
      <c r="A356" s="14" t="s">
        <v>1174</v>
      </c>
      <c r="B356" s="25" t="s">
        <v>635</v>
      </c>
      <c r="C356" s="16"/>
      <c r="D356" s="14">
        <v>2014</v>
      </c>
      <c r="E356" s="19">
        <v>41877</v>
      </c>
      <c r="F356" s="19"/>
    </row>
    <row r="357" spans="1:6" x14ac:dyDescent="0.25">
      <c r="A357" s="14" t="s">
        <v>1174</v>
      </c>
      <c r="B357" s="25" t="s">
        <v>636</v>
      </c>
      <c r="C357" s="16"/>
      <c r="D357" s="14">
        <v>2014</v>
      </c>
      <c r="E357" s="19">
        <v>41877</v>
      </c>
      <c r="F357" s="19"/>
    </row>
    <row r="358" spans="1:6" x14ac:dyDescent="0.25">
      <c r="A358" s="14" t="s">
        <v>1174</v>
      </c>
      <c r="B358" s="25" t="s">
        <v>637</v>
      </c>
      <c r="C358" s="16"/>
      <c r="D358" s="14">
        <v>2014</v>
      </c>
      <c r="E358" s="19">
        <v>41877</v>
      </c>
      <c r="F358" s="19"/>
    </row>
    <row r="359" spans="1:6" x14ac:dyDescent="0.25">
      <c r="A359" s="14" t="s">
        <v>1174</v>
      </c>
      <c r="B359" s="25" t="s">
        <v>638</v>
      </c>
      <c r="C359" s="16"/>
      <c r="D359" s="14">
        <v>2014</v>
      </c>
      <c r="E359" s="19">
        <v>41877</v>
      </c>
      <c r="F359" s="19"/>
    </row>
    <row r="360" spans="1:6" x14ac:dyDescent="0.25">
      <c r="A360" s="14" t="s">
        <v>1174</v>
      </c>
      <c r="B360" s="25" t="s">
        <v>639</v>
      </c>
      <c r="C360" s="16"/>
      <c r="D360" s="14">
        <v>2014</v>
      </c>
      <c r="E360" s="19">
        <v>41877</v>
      </c>
      <c r="F360" s="19"/>
    </row>
    <row r="361" spans="1:6" x14ac:dyDescent="0.25">
      <c r="A361" s="14" t="s">
        <v>1174</v>
      </c>
      <c r="B361" s="25" t="s">
        <v>640</v>
      </c>
      <c r="C361" s="16"/>
      <c r="D361" s="14">
        <v>2014</v>
      </c>
      <c r="E361" s="19">
        <v>41877</v>
      </c>
      <c r="F361" s="19"/>
    </row>
    <row r="362" spans="1:6" x14ac:dyDescent="0.25">
      <c r="A362" s="14" t="s">
        <v>1174</v>
      </c>
      <c r="B362" s="25" t="s">
        <v>641</v>
      </c>
      <c r="C362" s="16"/>
      <c r="D362" s="14">
        <v>2014</v>
      </c>
      <c r="E362" s="19">
        <v>41877</v>
      </c>
      <c r="F362" s="19"/>
    </row>
    <row r="363" spans="1:6" x14ac:dyDescent="0.25">
      <c r="A363" s="14" t="s">
        <v>1174</v>
      </c>
      <c r="B363" s="25" t="s">
        <v>642</v>
      </c>
      <c r="C363" s="16"/>
      <c r="D363" s="14">
        <v>2014</v>
      </c>
      <c r="E363" s="19">
        <v>41877</v>
      </c>
      <c r="F363" s="19"/>
    </row>
    <row r="364" spans="1:6" x14ac:dyDescent="0.25">
      <c r="A364" s="14" t="s">
        <v>1174</v>
      </c>
      <c r="B364" s="25" t="s">
        <v>643</v>
      </c>
      <c r="C364" s="16"/>
      <c r="D364" s="14">
        <v>2014</v>
      </c>
      <c r="E364" s="19">
        <v>41877</v>
      </c>
      <c r="F364" s="19"/>
    </row>
    <row r="365" spans="1:6" x14ac:dyDescent="0.25">
      <c r="A365" s="14" t="s">
        <v>1174</v>
      </c>
      <c r="B365" s="25" t="s">
        <v>644</v>
      </c>
      <c r="C365" s="16"/>
      <c r="D365" s="14">
        <v>2014</v>
      </c>
      <c r="E365" s="19">
        <v>41877</v>
      </c>
      <c r="F365" s="19"/>
    </row>
    <row r="366" spans="1:6" x14ac:dyDescent="0.25">
      <c r="A366" s="14" t="s">
        <v>1174</v>
      </c>
      <c r="B366" s="25" t="s">
        <v>645</v>
      </c>
      <c r="C366" s="16"/>
      <c r="D366" s="14">
        <v>2014</v>
      </c>
      <c r="E366" s="19">
        <v>41877</v>
      </c>
      <c r="F366" s="19"/>
    </row>
    <row r="367" spans="1:6" x14ac:dyDescent="0.25">
      <c r="A367" s="14" t="s">
        <v>1174</v>
      </c>
      <c r="B367" s="25" t="s">
        <v>646</v>
      </c>
      <c r="C367" s="16"/>
      <c r="D367" s="14">
        <v>2014</v>
      </c>
      <c r="E367" s="19">
        <v>41877</v>
      </c>
      <c r="F367" s="19"/>
    </row>
    <row r="368" spans="1:6" x14ac:dyDescent="0.25">
      <c r="A368" s="14" t="s">
        <v>1174</v>
      </c>
      <c r="B368" s="25" t="s">
        <v>647</v>
      </c>
      <c r="C368" s="16"/>
      <c r="D368" s="14">
        <v>2014</v>
      </c>
      <c r="E368" s="19">
        <v>41877</v>
      </c>
      <c r="F368" s="19"/>
    </row>
    <row r="369" spans="1:6" x14ac:dyDescent="0.25">
      <c r="A369" s="14" t="s">
        <v>1174</v>
      </c>
      <c r="B369" s="25" t="s">
        <v>648</v>
      </c>
      <c r="C369" s="16"/>
      <c r="D369" s="14">
        <v>2014</v>
      </c>
      <c r="E369" s="19">
        <v>41877</v>
      </c>
      <c r="F369" s="19"/>
    </row>
    <row r="370" spans="1:6" x14ac:dyDescent="0.25">
      <c r="A370" s="14" t="s">
        <v>1174</v>
      </c>
      <c r="B370" s="25" t="s">
        <v>649</v>
      </c>
      <c r="C370" s="16"/>
      <c r="D370" s="14">
        <v>2014</v>
      </c>
      <c r="E370" s="19">
        <v>41877</v>
      </c>
      <c r="F370" s="19"/>
    </row>
    <row r="371" spans="1:6" x14ac:dyDescent="0.25">
      <c r="A371" s="14" t="s">
        <v>1174</v>
      </c>
      <c r="B371" s="25" t="s">
        <v>650</v>
      </c>
      <c r="C371" s="16"/>
      <c r="D371" s="14">
        <v>2014</v>
      </c>
      <c r="E371" s="19">
        <v>41877</v>
      </c>
      <c r="F371" s="19"/>
    </row>
    <row r="372" spans="1:6" x14ac:dyDescent="0.25">
      <c r="A372" s="14" t="s">
        <v>1174</v>
      </c>
      <c r="B372" s="25" t="s">
        <v>651</v>
      </c>
      <c r="C372" s="16"/>
      <c r="D372" s="14">
        <v>2014</v>
      </c>
      <c r="E372" s="19">
        <v>41877</v>
      </c>
      <c r="F372" s="19"/>
    </row>
    <row r="373" spans="1:6" x14ac:dyDescent="0.25">
      <c r="A373" s="14" t="s">
        <v>1174</v>
      </c>
      <c r="B373" s="25" t="s">
        <v>652</v>
      </c>
      <c r="C373" s="16"/>
      <c r="D373" s="14">
        <v>2014</v>
      </c>
      <c r="E373" s="19">
        <v>41877</v>
      </c>
      <c r="F373" s="19"/>
    </row>
    <row r="374" spans="1:6" x14ac:dyDescent="0.25">
      <c r="A374" s="14" t="s">
        <v>1174</v>
      </c>
      <c r="B374" s="25" t="s">
        <v>653</v>
      </c>
      <c r="C374" s="16"/>
      <c r="D374" s="14">
        <v>2014</v>
      </c>
      <c r="E374" s="19">
        <v>41877</v>
      </c>
      <c r="F374" s="19"/>
    </row>
    <row r="375" spans="1:6" x14ac:dyDescent="0.25">
      <c r="A375" s="14" t="s">
        <v>1174</v>
      </c>
      <c r="B375" s="25" t="s">
        <v>654</v>
      </c>
      <c r="C375" s="16"/>
      <c r="D375" s="14">
        <v>2014</v>
      </c>
      <c r="E375" s="19">
        <v>41877</v>
      </c>
      <c r="F375" s="19"/>
    </row>
    <row r="376" spans="1:6" x14ac:dyDescent="0.25">
      <c r="A376" s="14" t="s">
        <v>1174</v>
      </c>
      <c r="B376" s="25" t="s">
        <v>655</v>
      </c>
      <c r="C376" s="16"/>
      <c r="D376" s="14">
        <v>2014</v>
      </c>
      <c r="E376" s="19">
        <v>41877</v>
      </c>
      <c r="F376" s="19"/>
    </row>
    <row r="377" spans="1:6" x14ac:dyDescent="0.25">
      <c r="A377" s="14" t="s">
        <v>1174</v>
      </c>
      <c r="B377" s="25" t="s">
        <v>656</v>
      </c>
      <c r="C377" s="16"/>
      <c r="D377" s="14">
        <v>2014</v>
      </c>
      <c r="E377" s="19">
        <v>41877</v>
      </c>
      <c r="F377" s="19"/>
    </row>
    <row r="378" spans="1:6" x14ac:dyDescent="0.25">
      <c r="A378" s="14" t="s">
        <v>1174</v>
      </c>
      <c r="B378" s="25" t="s">
        <v>657</v>
      </c>
      <c r="C378" s="16"/>
      <c r="D378" s="14">
        <v>2014</v>
      </c>
      <c r="E378" s="19">
        <v>41877</v>
      </c>
      <c r="F378" s="19"/>
    </row>
    <row r="379" spans="1:6" x14ac:dyDescent="0.25">
      <c r="A379" s="14" t="s">
        <v>1174</v>
      </c>
      <c r="B379" s="25" t="s">
        <v>658</v>
      </c>
      <c r="C379" s="16"/>
      <c r="D379" s="14">
        <v>2014</v>
      </c>
      <c r="E379" s="19">
        <v>41877</v>
      </c>
      <c r="F379" s="19"/>
    </row>
    <row r="380" spans="1:6" x14ac:dyDescent="0.25">
      <c r="A380" s="14" t="s">
        <v>1174</v>
      </c>
      <c r="B380" s="25" t="s">
        <v>659</v>
      </c>
      <c r="C380" s="16"/>
      <c r="D380" s="14">
        <v>2014</v>
      </c>
      <c r="E380" s="19">
        <v>41877</v>
      </c>
      <c r="F380" s="19"/>
    </row>
    <row r="381" spans="1:6" x14ac:dyDescent="0.25">
      <c r="A381" s="14" t="s">
        <v>1174</v>
      </c>
      <c r="B381" s="25" t="s">
        <v>660</v>
      </c>
      <c r="C381" s="16"/>
      <c r="D381" s="14">
        <v>2014</v>
      </c>
      <c r="E381" s="19">
        <v>41877</v>
      </c>
      <c r="F381" s="19"/>
    </row>
    <row r="382" spans="1:6" x14ac:dyDescent="0.25">
      <c r="A382" s="14" t="s">
        <v>1174</v>
      </c>
      <c r="B382" s="25" t="s">
        <v>661</v>
      </c>
      <c r="C382" s="16"/>
      <c r="D382" s="14">
        <v>2014</v>
      </c>
      <c r="E382" s="19">
        <v>41877</v>
      </c>
      <c r="F382" s="19"/>
    </row>
    <row r="383" spans="1:6" x14ac:dyDescent="0.25">
      <c r="A383" s="14" t="s">
        <v>1174</v>
      </c>
      <c r="B383" s="25" t="s">
        <v>662</v>
      </c>
      <c r="C383" s="16"/>
      <c r="D383" s="14">
        <v>2014</v>
      </c>
      <c r="E383" s="19">
        <v>41877</v>
      </c>
      <c r="F383" s="19"/>
    </row>
    <row r="384" spans="1:6" x14ac:dyDescent="0.25">
      <c r="A384" s="14" t="s">
        <v>1174</v>
      </c>
      <c r="B384" s="25" t="s">
        <v>663</v>
      </c>
      <c r="C384" s="16"/>
      <c r="D384" s="14">
        <v>2014</v>
      </c>
      <c r="E384" s="19">
        <v>41877</v>
      </c>
      <c r="F384" s="19"/>
    </row>
    <row r="385" spans="1:6" x14ac:dyDescent="0.25">
      <c r="A385" s="14" t="s">
        <v>1174</v>
      </c>
      <c r="B385" s="25" t="s">
        <v>664</v>
      </c>
      <c r="C385" s="16"/>
      <c r="D385" s="14">
        <v>2014</v>
      </c>
      <c r="E385" s="19">
        <v>41877</v>
      </c>
      <c r="F385" s="19"/>
    </row>
    <row r="386" spans="1:6" x14ac:dyDescent="0.25">
      <c r="A386" s="14" t="s">
        <v>1174</v>
      </c>
      <c r="B386" s="25" t="s">
        <v>665</v>
      </c>
      <c r="C386" s="16"/>
      <c r="D386" s="14">
        <v>2014</v>
      </c>
      <c r="E386" s="19">
        <v>41877</v>
      </c>
      <c r="F386" s="19"/>
    </row>
    <row r="387" spans="1:6" x14ac:dyDescent="0.25">
      <c r="A387" s="14" t="s">
        <v>1174</v>
      </c>
      <c r="B387" s="25" t="s">
        <v>666</v>
      </c>
      <c r="C387" s="16"/>
      <c r="D387" s="14">
        <v>2014</v>
      </c>
      <c r="E387" s="19">
        <v>41877</v>
      </c>
      <c r="F387" s="19"/>
    </row>
    <row r="388" spans="1:6" x14ac:dyDescent="0.25">
      <c r="A388" s="14" t="s">
        <v>1174</v>
      </c>
      <c r="B388" s="25" t="s">
        <v>667</v>
      </c>
      <c r="C388" s="16"/>
      <c r="D388" s="14">
        <v>2014</v>
      </c>
      <c r="E388" s="19">
        <v>41877</v>
      </c>
      <c r="F388" s="19"/>
    </row>
    <row r="389" spans="1:6" x14ac:dyDescent="0.25">
      <c r="A389" s="14" t="s">
        <v>1174</v>
      </c>
      <c r="B389" s="25" t="s">
        <v>668</v>
      </c>
      <c r="C389" s="16"/>
      <c r="D389" s="14">
        <v>2014</v>
      </c>
      <c r="E389" s="19">
        <v>41877</v>
      </c>
      <c r="F389" s="19"/>
    </row>
    <row r="390" spans="1:6" x14ac:dyDescent="0.25">
      <c r="A390" s="14" t="s">
        <v>1174</v>
      </c>
      <c r="B390" s="25" t="s">
        <v>669</v>
      </c>
      <c r="C390" s="16"/>
      <c r="D390" s="14">
        <v>2014</v>
      </c>
      <c r="E390" s="19">
        <v>41877</v>
      </c>
      <c r="F390" s="19"/>
    </row>
    <row r="391" spans="1:6" x14ac:dyDescent="0.25">
      <c r="A391" s="14" t="s">
        <v>1174</v>
      </c>
      <c r="B391" s="25" t="s">
        <v>670</v>
      </c>
      <c r="C391" s="16"/>
      <c r="D391" s="14">
        <v>2014</v>
      </c>
      <c r="E391" s="19">
        <v>41877</v>
      </c>
      <c r="F391" s="19"/>
    </row>
    <row r="392" spans="1:6" x14ac:dyDescent="0.25">
      <c r="A392" s="14" t="s">
        <v>1174</v>
      </c>
      <c r="B392" s="25" t="s">
        <v>671</v>
      </c>
      <c r="C392" s="16"/>
      <c r="D392" s="14">
        <v>2014</v>
      </c>
      <c r="E392" s="19">
        <v>41877</v>
      </c>
      <c r="F392" s="19"/>
    </row>
    <row r="393" spans="1:6" x14ac:dyDescent="0.25">
      <c r="A393" s="14" t="s">
        <v>1174</v>
      </c>
      <c r="B393" s="25" t="s">
        <v>672</v>
      </c>
      <c r="C393" s="16"/>
      <c r="D393" s="14">
        <v>2014</v>
      </c>
      <c r="E393" s="19">
        <v>41877</v>
      </c>
      <c r="F393" s="19"/>
    </row>
    <row r="394" spans="1:6" x14ac:dyDescent="0.25">
      <c r="A394" s="14" t="s">
        <v>1174</v>
      </c>
      <c r="B394" s="25" t="s">
        <v>673</v>
      </c>
      <c r="C394" s="16"/>
      <c r="D394" s="14">
        <v>2014</v>
      </c>
      <c r="E394" s="19">
        <v>41877</v>
      </c>
      <c r="F394" s="19"/>
    </row>
    <row r="395" spans="1:6" x14ac:dyDescent="0.25">
      <c r="A395" s="14" t="s">
        <v>1174</v>
      </c>
      <c r="B395" s="25" t="s">
        <v>674</v>
      </c>
      <c r="C395" s="16"/>
      <c r="D395" s="14">
        <v>2014</v>
      </c>
      <c r="E395" s="19">
        <v>41877</v>
      </c>
      <c r="F395" s="19"/>
    </row>
    <row r="396" spans="1:6" x14ac:dyDescent="0.25">
      <c r="A396" s="14" t="s">
        <v>1174</v>
      </c>
      <c r="B396" s="25" t="s">
        <v>675</v>
      </c>
      <c r="C396" s="16"/>
      <c r="D396" s="14">
        <v>2014</v>
      </c>
      <c r="E396" s="19">
        <v>41877</v>
      </c>
      <c r="F396" s="19"/>
    </row>
    <row r="397" spans="1:6" x14ac:dyDescent="0.25">
      <c r="A397" s="14" t="s">
        <v>1174</v>
      </c>
      <c r="B397" s="25" t="s">
        <v>676</v>
      </c>
      <c r="C397" s="16"/>
      <c r="D397" s="14">
        <v>2014</v>
      </c>
      <c r="E397" s="19">
        <v>41877</v>
      </c>
      <c r="F397" s="19"/>
    </row>
    <row r="398" spans="1:6" x14ac:dyDescent="0.25">
      <c r="A398" s="14" t="s">
        <v>1174</v>
      </c>
      <c r="B398" s="25" t="s">
        <v>677</v>
      </c>
      <c r="C398" s="16"/>
      <c r="D398" s="14">
        <v>2014</v>
      </c>
      <c r="E398" s="19">
        <v>41877</v>
      </c>
      <c r="F398" s="19"/>
    </row>
    <row r="399" spans="1:6" x14ac:dyDescent="0.25">
      <c r="A399" s="14" t="s">
        <v>1174</v>
      </c>
      <c r="B399" s="25" t="s">
        <v>678</v>
      </c>
      <c r="C399" s="16"/>
      <c r="D399" s="14">
        <v>2014</v>
      </c>
      <c r="E399" s="19">
        <v>41877</v>
      </c>
      <c r="F399" s="19"/>
    </row>
    <row r="400" spans="1:6" x14ac:dyDescent="0.25">
      <c r="A400" s="14" t="s">
        <v>1174</v>
      </c>
      <c r="B400" s="25" t="s">
        <v>679</v>
      </c>
      <c r="C400" s="16"/>
      <c r="D400" s="14">
        <v>2014</v>
      </c>
      <c r="E400" s="19">
        <v>41877</v>
      </c>
      <c r="F400" s="19"/>
    </row>
    <row r="401" spans="1:6" x14ac:dyDescent="0.25">
      <c r="A401" s="14" t="s">
        <v>1174</v>
      </c>
      <c r="B401" s="25" t="s">
        <v>680</v>
      </c>
      <c r="C401" s="16"/>
      <c r="D401" s="14">
        <v>2014</v>
      </c>
      <c r="E401" s="19">
        <v>41877</v>
      </c>
      <c r="F401" s="19"/>
    </row>
    <row r="402" spans="1:6" x14ac:dyDescent="0.25">
      <c r="A402" s="14" t="s">
        <v>1174</v>
      </c>
      <c r="B402" s="25" t="s">
        <v>681</v>
      </c>
      <c r="C402" s="16"/>
      <c r="D402" s="14">
        <v>2014</v>
      </c>
      <c r="E402" s="19">
        <v>41877</v>
      </c>
      <c r="F402" s="19"/>
    </row>
    <row r="403" spans="1:6" x14ac:dyDescent="0.25">
      <c r="A403" s="14" t="s">
        <v>1174</v>
      </c>
      <c r="B403" s="25" t="s">
        <v>682</v>
      </c>
      <c r="C403" s="16"/>
      <c r="D403" s="14">
        <v>2014</v>
      </c>
      <c r="E403" s="19">
        <v>41877</v>
      </c>
      <c r="F403" s="19"/>
    </row>
    <row r="404" spans="1:6" x14ac:dyDescent="0.25">
      <c r="A404" s="14" t="s">
        <v>1174</v>
      </c>
      <c r="B404" s="25" t="s">
        <v>683</v>
      </c>
      <c r="C404" s="16"/>
      <c r="D404" s="14">
        <v>2014</v>
      </c>
      <c r="E404" s="19">
        <v>41877</v>
      </c>
      <c r="F404" s="19"/>
    </row>
    <row r="405" spans="1:6" x14ac:dyDescent="0.25">
      <c r="A405" s="14" t="s">
        <v>1174</v>
      </c>
      <c r="B405" s="25" t="s">
        <v>684</v>
      </c>
      <c r="C405" s="16"/>
      <c r="D405" s="14">
        <v>2014</v>
      </c>
      <c r="E405" s="19">
        <v>41877</v>
      </c>
      <c r="F405" s="19"/>
    </row>
    <row r="406" spans="1:6" x14ac:dyDescent="0.25">
      <c r="A406" s="14" t="s">
        <v>1174</v>
      </c>
      <c r="B406" s="25" t="s">
        <v>685</v>
      </c>
      <c r="C406" s="16"/>
      <c r="D406" s="14">
        <v>2014</v>
      </c>
      <c r="E406" s="19">
        <v>41877</v>
      </c>
      <c r="F406" s="19"/>
    </row>
    <row r="407" spans="1:6" x14ac:dyDescent="0.25">
      <c r="A407" s="14" t="s">
        <v>1174</v>
      </c>
      <c r="B407" s="25" t="s">
        <v>686</v>
      </c>
      <c r="C407" s="16"/>
      <c r="D407" s="14">
        <v>2014</v>
      </c>
      <c r="E407" s="19">
        <v>41877</v>
      </c>
      <c r="F407" s="19"/>
    </row>
    <row r="408" spans="1:6" x14ac:dyDescent="0.25">
      <c r="A408" s="14" t="s">
        <v>1174</v>
      </c>
      <c r="B408" s="25" t="s">
        <v>687</v>
      </c>
      <c r="C408" s="16"/>
      <c r="D408" s="14">
        <v>2014</v>
      </c>
      <c r="E408" s="19">
        <v>41877</v>
      </c>
      <c r="F408" s="19"/>
    </row>
    <row r="409" spans="1:6" x14ac:dyDescent="0.25">
      <c r="A409" s="14" t="s">
        <v>1174</v>
      </c>
      <c r="B409" s="25" t="s">
        <v>688</v>
      </c>
      <c r="C409" s="16"/>
      <c r="D409" s="14">
        <v>2014</v>
      </c>
      <c r="E409" s="19">
        <v>41877</v>
      </c>
      <c r="F409" s="19"/>
    </row>
    <row r="410" spans="1:6" x14ac:dyDescent="0.25">
      <c r="A410" s="14" t="s">
        <v>1174</v>
      </c>
      <c r="B410" s="25" t="s">
        <v>689</v>
      </c>
      <c r="C410" s="16"/>
      <c r="D410" s="14">
        <v>2014</v>
      </c>
      <c r="E410" s="19">
        <v>41877</v>
      </c>
      <c r="F410" s="19"/>
    </row>
    <row r="411" spans="1:6" x14ac:dyDescent="0.25">
      <c r="A411" s="14" t="s">
        <v>1174</v>
      </c>
      <c r="B411" s="25" t="s">
        <v>690</v>
      </c>
      <c r="C411" s="16"/>
      <c r="D411" s="14">
        <v>2014</v>
      </c>
      <c r="E411" s="19">
        <v>41877</v>
      </c>
      <c r="F411" s="19"/>
    </row>
    <row r="412" spans="1:6" x14ac:dyDescent="0.25">
      <c r="A412" s="14" t="s">
        <v>1174</v>
      </c>
      <c r="B412" s="25" t="s">
        <v>691</v>
      </c>
      <c r="C412" s="16"/>
      <c r="D412" s="14">
        <v>2014</v>
      </c>
      <c r="E412" s="19">
        <v>41877</v>
      </c>
      <c r="F412" s="19"/>
    </row>
    <row r="413" spans="1:6" x14ac:dyDescent="0.25">
      <c r="A413" s="14" t="s">
        <v>1174</v>
      </c>
      <c r="B413" s="25" t="s">
        <v>692</v>
      </c>
      <c r="C413" s="16"/>
      <c r="D413" s="14">
        <v>2014</v>
      </c>
      <c r="E413" s="19">
        <v>41877</v>
      </c>
      <c r="F413" s="19"/>
    </row>
    <row r="414" spans="1:6" x14ac:dyDescent="0.25">
      <c r="A414" s="14" t="s">
        <v>1174</v>
      </c>
      <c r="B414" s="25" t="s">
        <v>693</v>
      </c>
      <c r="C414" s="16"/>
      <c r="D414" s="14">
        <v>2014</v>
      </c>
      <c r="E414" s="19">
        <v>41877</v>
      </c>
      <c r="F414" s="19"/>
    </row>
    <row r="415" spans="1:6" x14ac:dyDescent="0.25">
      <c r="A415" s="14" t="s">
        <v>1174</v>
      </c>
      <c r="B415" s="25" t="s">
        <v>694</v>
      </c>
      <c r="C415" s="16"/>
      <c r="D415" s="14">
        <v>2014</v>
      </c>
      <c r="E415" s="19">
        <v>41877</v>
      </c>
      <c r="F415" s="19"/>
    </row>
    <row r="416" spans="1:6" x14ac:dyDescent="0.25">
      <c r="A416" s="14" t="s">
        <v>1174</v>
      </c>
      <c r="B416" s="25" t="s">
        <v>695</v>
      </c>
      <c r="C416" s="16"/>
      <c r="D416" s="14">
        <v>2014</v>
      </c>
      <c r="E416" s="19">
        <v>41877</v>
      </c>
      <c r="F416" s="19"/>
    </row>
    <row r="417" spans="1:6" x14ac:dyDescent="0.25">
      <c r="A417" s="14" t="s">
        <v>1174</v>
      </c>
      <c r="B417" s="25" t="s">
        <v>696</v>
      </c>
      <c r="C417" s="16"/>
      <c r="D417" s="14">
        <v>2014</v>
      </c>
      <c r="E417" s="19">
        <v>41877</v>
      </c>
      <c r="F417" s="19"/>
    </row>
    <row r="418" spans="1:6" x14ac:dyDescent="0.25">
      <c r="A418" s="14" t="s">
        <v>1174</v>
      </c>
      <c r="B418" s="25" t="s">
        <v>697</v>
      </c>
      <c r="C418" s="16"/>
      <c r="D418" s="14">
        <v>2014</v>
      </c>
      <c r="E418" s="19">
        <v>41877</v>
      </c>
      <c r="F418" s="19"/>
    </row>
    <row r="419" spans="1:6" x14ac:dyDescent="0.25">
      <c r="A419" s="14" t="s">
        <v>1174</v>
      </c>
      <c r="B419" s="25" t="s">
        <v>698</v>
      </c>
      <c r="C419" s="16"/>
      <c r="D419" s="14">
        <v>2014</v>
      </c>
      <c r="E419" s="19">
        <v>41877</v>
      </c>
      <c r="F419" s="19"/>
    </row>
    <row r="420" spans="1:6" x14ac:dyDescent="0.25">
      <c r="A420" s="14" t="s">
        <v>1174</v>
      </c>
      <c r="B420" s="25" t="s">
        <v>699</v>
      </c>
      <c r="C420" s="16"/>
      <c r="D420" s="14">
        <v>2014</v>
      </c>
      <c r="E420" s="19">
        <v>41877</v>
      </c>
      <c r="F420" s="19"/>
    </row>
    <row r="421" spans="1:6" x14ac:dyDescent="0.25">
      <c r="A421" s="14" t="s">
        <v>1174</v>
      </c>
      <c r="B421" s="25" t="s">
        <v>700</v>
      </c>
      <c r="C421" s="16"/>
      <c r="D421" s="14">
        <v>2014</v>
      </c>
      <c r="E421" s="19">
        <v>41877</v>
      </c>
      <c r="F421" s="19"/>
    </row>
    <row r="422" spans="1:6" x14ac:dyDescent="0.25">
      <c r="A422" s="14" t="s">
        <v>1174</v>
      </c>
      <c r="B422" s="25" t="s">
        <v>701</v>
      </c>
      <c r="C422" s="16"/>
      <c r="D422" s="14">
        <v>2014</v>
      </c>
      <c r="E422" s="19">
        <v>41877</v>
      </c>
      <c r="F422" s="19"/>
    </row>
    <row r="423" spans="1:6" x14ac:dyDescent="0.25">
      <c r="A423" s="14" t="s">
        <v>1174</v>
      </c>
      <c r="B423" s="25" t="s">
        <v>702</v>
      </c>
      <c r="C423" s="16"/>
      <c r="D423" s="14">
        <v>2014</v>
      </c>
      <c r="E423" s="19">
        <v>41877</v>
      </c>
      <c r="F423" s="19"/>
    </row>
    <row r="424" spans="1:6" x14ac:dyDescent="0.25">
      <c r="A424" s="14" t="s">
        <v>1174</v>
      </c>
      <c r="B424" s="25" t="s">
        <v>703</v>
      </c>
      <c r="C424" s="16"/>
      <c r="D424" s="14">
        <v>2014</v>
      </c>
      <c r="E424" s="19">
        <v>41877</v>
      </c>
      <c r="F424" s="19"/>
    </row>
    <row r="425" spans="1:6" x14ac:dyDescent="0.25">
      <c r="A425" s="14" t="s">
        <v>1174</v>
      </c>
      <c r="B425" s="25" t="s">
        <v>704</v>
      </c>
      <c r="C425" s="16"/>
      <c r="D425" s="14">
        <v>2014</v>
      </c>
      <c r="E425" s="19">
        <v>41877</v>
      </c>
      <c r="F425" s="19"/>
    </row>
    <row r="426" spans="1:6" x14ac:dyDescent="0.25">
      <c r="A426" s="14" t="s">
        <v>1174</v>
      </c>
      <c r="B426" s="25" t="s">
        <v>705</v>
      </c>
      <c r="C426" s="16"/>
      <c r="D426" s="14">
        <v>2014</v>
      </c>
      <c r="E426" s="19">
        <v>41877</v>
      </c>
      <c r="F426" s="19"/>
    </row>
    <row r="427" spans="1:6" x14ac:dyDescent="0.25">
      <c r="A427" s="14" t="s">
        <v>1174</v>
      </c>
      <c r="B427" s="25" t="s">
        <v>706</v>
      </c>
      <c r="C427" s="16"/>
      <c r="D427" s="14">
        <v>2014</v>
      </c>
      <c r="E427" s="19">
        <v>41877</v>
      </c>
      <c r="F427" s="19"/>
    </row>
    <row r="428" spans="1:6" x14ac:dyDescent="0.25">
      <c r="A428" s="14" t="s">
        <v>1174</v>
      </c>
      <c r="B428" s="25" t="s">
        <v>707</v>
      </c>
      <c r="C428" s="16"/>
      <c r="D428" s="14">
        <v>2014</v>
      </c>
      <c r="E428" s="19">
        <v>41877</v>
      </c>
      <c r="F428" s="19"/>
    </row>
    <row r="429" spans="1:6" x14ac:dyDescent="0.25">
      <c r="A429" s="14" t="s">
        <v>1174</v>
      </c>
      <c r="B429" s="25" t="s">
        <v>708</v>
      </c>
      <c r="C429" s="16"/>
      <c r="D429" s="14">
        <v>2014</v>
      </c>
      <c r="E429" s="19">
        <v>41877</v>
      </c>
      <c r="F429" s="19"/>
    </row>
    <row r="430" spans="1:6" x14ac:dyDescent="0.25">
      <c r="A430" s="14" t="s">
        <v>1174</v>
      </c>
      <c r="B430" s="25" t="s">
        <v>709</v>
      </c>
      <c r="C430" s="16"/>
      <c r="D430" s="14">
        <v>2014</v>
      </c>
      <c r="E430" s="19">
        <v>41877</v>
      </c>
      <c r="F430" s="19"/>
    </row>
    <row r="431" spans="1:6" x14ac:dyDescent="0.25">
      <c r="A431" s="14" t="s">
        <v>1174</v>
      </c>
      <c r="B431" s="25" t="s">
        <v>710</v>
      </c>
      <c r="C431" s="16"/>
      <c r="D431" s="14">
        <v>2014</v>
      </c>
      <c r="E431" s="19">
        <v>41877</v>
      </c>
      <c r="F431" s="19"/>
    </row>
    <row r="432" spans="1:6" x14ac:dyDescent="0.25">
      <c r="A432" s="14" t="s">
        <v>1174</v>
      </c>
      <c r="B432" s="25" t="s">
        <v>711</v>
      </c>
      <c r="C432" s="16"/>
      <c r="D432" s="14">
        <v>2014</v>
      </c>
      <c r="E432" s="19">
        <v>41877</v>
      </c>
      <c r="F432" s="19"/>
    </row>
    <row r="433" spans="1:6" x14ac:dyDescent="0.25">
      <c r="A433" s="14" t="s">
        <v>1174</v>
      </c>
      <c r="B433" s="25" t="s">
        <v>712</v>
      </c>
      <c r="C433" s="16"/>
      <c r="D433" s="14">
        <v>2014</v>
      </c>
      <c r="E433" s="19">
        <v>41877</v>
      </c>
      <c r="F433" s="19"/>
    </row>
    <row r="434" spans="1:6" x14ac:dyDescent="0.25">
      <c r="A434" s="14" t="s">
        <v>1174</v>
      </c>
      <c r="B434" s="25" t="s">
        <v>713</v>
      </c>
      <c r="C434" s="16"/>
      <c r="D434" s="14">
        <v>2014</v>
      </c>
      <c r="E434" s="19">
        <v>41877</v>
      </c>
      <c r="F434" s="19"/>
    </row>
    <row r="435" spans="1:6" x14ac:dyDescent="0.25">
      <c r="A435" s="14" t="s">
        <v>1174</v>
      </c>
      <c r="B435" s="25" t="s">
        <v>714</v>
      </c>
      <c r="C435" s="16"/>
      <c r="D435" s="14">
        <v>2014</v>
      </c>
      <c r="E435" s="19">
        <v>41877</v>
      </c>
      <c r="F435" s="19"/>
    </row>
    <row r="436" spans="1:6" x14ac:dyDescent="0.25">
      <c r="A436" s="14" t="s">
        <v>1174</v>
      </c>
      <c r="B436" s="25" t="s">
        <v>715</v>
      </c>
      <c r="C436" s="16"/>
      <c r="D436" s="14">
        <v>2014</v>
      </c>
      <c r="E436" s="19">
        <v>41877</v>
      </c>
      <c r="F436" s="19"/>
    </row>
    <row r="437" spans="1:6" x14ac:dyDescent="0.25">
      <c r="A437" s="14" t="s">
        <v>1174</v>
      </c>
      <c r="B437" s="25" t="s">
        <v>716</v>
      </c>
      <c r="C437" s="16"/>
      <c r="D437" s="14">
        <v>2014</v>
      </c>
      <c r="E437" s="19">
        <v>41877</v>
      </c>
      <c r="F437" s="19"/>
    </row>
    <row r="438" spans="1:6" x14ac:dyDescent="0.25">
      <c r="A438" s="14" t="s">
        <v>1174</v>
      </c>
      <c r="B438" s="25" t="s">
        <v>717</v>
      </c>
      <c r="C438" s="16"/>
      <c r="D438" s="14">
        <v>2014</v>
      </c>
      <c r="E438" s="19">
        <v>41877</v>
      </c>
      <c r="F438" s="19"/>
    </row>
    <row r="439" spans="1:6" x14ac:dyDescent="0.25">
      <c r="A439" s="14" t="s">
        <v>1174</v>
      </c>
      <c r="B439" s="25" t="s">
        <v>718</v>
      </c>
      <c r="C439" s="16"/>
      <c r="D439" s="14">
        <v>2014</v>
      </c>
      <c r="E439" s="19">
        <v>41877</v>
      </c>
      <c r="F439" s="19"/>
    </row>
    <row r="440" spans="1:6" x14ac:dyDescent="0.25">
      <c r="A440" s="14" t="s">
        <v>1174</v>
      </c>
      <c r="B440" s="25" t="s">
        <v>719</v>
      </c>
      <c r="C440" s="16"/>
      <c r="D440" s="14">
        <v>2014</v>
      </c>
      <c r="E440" s="19">
        <v>41877</v>
      </c>
      <c r="F440" s="19"/>
    </row>
    <row r="441" spans="1:6" x14ac:dyDescent="0.25">
      <c r="A441" s="14" t="s">
        <v>1174</v>
      </c>
      <c r="B441" s="25" t="s">
        <v>720</v>
      </c>
      <c r="C441" s="16"/>
      <c r="D441" s="14">
        <v>2014</v>
      </c>
      <c r="E441" s="19">
        <v>41877</v>
      </c>
      <c r="F441" s="19"/>
    </row>
    <row r="442" spans="1:6" x14ac:dyDescent="0.25">
      <c r="A442" s="14" t="s">
        <v>1174</v>
      </c>
      <c r="B442" s="25" t="s">
        <v>721</v>
      </c>
      <c r="C442" s="16"/>
      <c r="D442" s="14">
        <v>2014</v>
      </c>
      <c r="E442" s="19">
        <v>41877</v>
      </c>
      <c r="F442" s="19"/>
    </row>
    <row r="443" spans="1:6" x14ac:dyDescent="0.25">
      <c r="A443" s="14" t="s">
        <v>1174</v>
      </c>
      <c r="B443" s="25" t="s">
        <v>722</v>
      </c>
      <c r="C443" s="16"/>
      <c r="D443" s="14">
        <v>2014</v>
      </c>
      <c r="E443" s="19">
        <v>41877</v>
      </c>
      <c r="F443" s="19"/>
    </row>
    <row r="444" spans="1:6" x14ac:dyDescent="0.25">
      <c r="A444" s="14" t="s">
        <v>1174</v>
      </c>
      <c r="B444" s="25" t="s">
        <v>723</v>
      </c>
      <c r="C444" s="16"/>
      <c r="D444" s="14">
        <v>2014</v>
      </c>
      <c r="E444" s="19">
        <v>41877</v>
      </c>
      <c r="F444" s="19"/>
    </row>
    <row r="445" spans="1:6" x14ac:dyDescent="0.25">
      <c r="A445" s="14" t="s">
        <v>1174</v>
      </c>
      <c r="B445" s="25" t="s">
        <v>724</v>
      </c>
      <c r="C445" s="16"/>
      <c r="D445" s="14">
        <v>2014</v>
      </c>
      <c r="E445" s="19">
        <v>41877</v>
      </c>
      <c r="F445" s="19"/>
    </row>
    <row r="446" spans="1:6" x14ac:dyDescent="0.25">
      <c r="A446" s="14" t="s">
        <v>1174</v>
      </c>
      <c r="B446" s="25" t="s">
        <v>725</v>
      </c>
      <c r="C446" s="16"/>
      <c r="D446" s="14">
        <v>2014</v>
      </c>
      <c r="E446" s="19">
        <v>41877</v>
      </c>
      <c r="F446" s="19"/>
    </row>
    <row r="447" spans="1:6" x14ac:dyDescent="0.25">
      <c r="A447" s="14" t="s">
        <v>1174</v>
      </c>
      <c r="B447" s="25" t="s">
        <v>726</v>
      </c>
      <c r="C447" s="16"/>
      <c r="D447" s="14">
        <v>2014</v>
      </c>
      <c r="E447" s="19">
        <v>41877</v>
      </c>
      <c r="F447" s="19"/>
    </row>
    <row r="448" spans="1:6" x14ac:dyDescent="0.25">
      <c r="A448" s="14" t="s">
        <v>1174</v>
      </c>
      <c r="B448" s="25" t="s">
        <v>727</v>
      </c>
      <c r="C448" s="16"/>
      <c r="D448" s="14">
        <v>2014</v>
      </c>
      <c r="E448" s="19">
        <v>41877</v>
      </c>
      <c r="F448" s="19"/>
    </row>
    <row r="449" spans="1:6" x14ac:dyDescent="0.25">
      <c r="A449" s="14" t="s">
        <v>1174</v>
      </c>
      <c r="B449" s="25" t="s">
        <v>728</v>
      </c>
      <c r="C449" s="16"/>
      <c r="D449" s="14">
        <v>2014</v>
      </c>
      <c r="E449" s="19">
        <v>41877</v>
      </c>
      <c r="F449" s="19"/>
    </row>
    <row r="450" spans="1:6" x14ac:dyDescent="0.25">
      <c r="A450" s="14" t="s">
        <v>1174</v>
      </c>
      <c r="B450" s="25" t="s">
        <v>729</v>
      </c>
      <c r="C450" s="16"/>
      <c r="D450" s="14">
        <v>2014</v>
      </c>
      <c r="E450" s="19">
        <v>41877</v>
      </c>
      <c r="F450" s="19"/>
    </row>
    <row r="451" spans="1:6" x14ac:dyDescent="0.25">
      <c r="A451" s="14" t="s">
        <v>1174</v>
      </c>
      <c r="B451" s="25" t="s">
        <v>730</v>
      </c>
      <c r="C451" s="16"/>
      <c r="D451" s="14">
        <v>2014</v>
      </c>
      <c r="E451" s="19">
        <v>41877</v>
      </c>
      <c r="F451" s="19"/>
    </row>
    <row r="452" spans="1:6" x14ac:dyDescent="0.25">
      <c r="A452" s="14" t="s">
        <v>1174</v>
      </c>
      <c r="B452" s="25" t="s">
        <v>731</v>
      </c>
      <c r="C452" s="16"/>
      <c r="D452" s="14">
        <v>2014</v>
      </c>
      <c r="E452" s="19">
        <v>41877</v>
      </c>
      <c r="F452" s="19"/>
    </row>
    <row r="453" spans="1:6" x14ac:dyDescent="0.25">
      <c r="A453" s="14" t="s">
        <v>1174</v>
      </c>
      <c r="B453" s="25" t="s">
        <v>732</v>
      </c>
      <c r="C453" s="16"/>
      <c r="D453" s="14">
        <v>2014</v>
      </c>
      <c r="E453" s="19">
        <v>41877</v>
      </c>
      <c r="F453" s="19"/>
    </row>
    <row r="454" spans="1:6" x14ac:dyDescent="0.25">
      <c r="A454" s="14" t="s">
        <v>1174</v>
      </c>
      <c r="B454" s="25" t="s">
        <v>733</v>
      </c>
      <c r="C454" s="16"/>
      <c r="D454" s="14">
        <v>2014</v>
      </c>
      <c r="E454" s="19">
        <v>41877</v>
      </c>
      <c r="F454" s="19"/>
    </row>
    <row r="455" spans="1:6" x14ac:dyDescent="0.25">
      <c r="A455" s="14" t="s">
        <v>1174</v>
      </c>
      <c r="B455" s="25" t="s">
        <v>734</v>
      </c>
      <c r="C455" s="16"/>
      <c r="D455" s="14">
        <v>2014</v>
      </c>
      <c r="E455" s="19">
        <v>41877</v>
      </c>
      <c r="F455" s="19"/>
    </row>
    <row r="456" spans="1:6" x14ac:dyDescent="0.25">
      <c r="A456" s="14" t="s">
        <v>1174</v>
      </c>
      <c r="B456" s="25" t="s">
        <v>735</v>
      </c>
      <c r="C456" s="16"/>
      <c r="D456" s="14">
        <v>2014</v>
      </c>
      <c r="E456" s="19">
        <v>41877</v>
      </c>
      <c r="F456" s="19"/>
    </row>
    <row r="457" spans="1:6" x14ac:dyDescent="0.25">
      <c r="A457" s="14" t="s">
        <v>1174</v>
      </c>
      <c r="B457" s="25" t="s">
        <v>736</v>
      </c>
      <c r="C457" s="16"/>
      <c r="D457" s="14">
        <v>2014</v>
      </c>
      <c r="E457" s="19">
        <v>41877</v>
      </c>
      <c r="F457" s="19"/>
    </row>
    <row r="458" spans="1:6" x14ac:dyDescent="0.25">
      <c r="A458" s="14" t="s">
        <v>1174</v>
      </c>
      <c r="B458" s="25" t="s">
        <v>737</v>
      </c>
      <c r="C458" s="16"/>
      <c r="D458" s="14">
        <v>2014</v>
      </c>
      <c r="E458" s="19">
        <v>41877</v>
      </c>
      <c r="F458" s="19"/>
    </row>
    <row r="459" spans="1:6" x14ac:dyDescent="0.25">
      <c r="A459" s="14" t="s">
        <v>1174</v>
      </c>
      <c r="B459" s="25" t="s">
        <v>738</v>
      </c>
      <c r="C459" s="16"/>
      <c r="D459" s="14">
        <v>2014</v>
      </c>
      <c r="E459" s="19">
        <v>41877</v>
      </c>
      <c r="F459" s="19"/>
    </row>
    <row r="460" spans="1:6" x14ac:dyDescent="0.25">
      <c r="A460" s="14" t="s">
        <v>1174</v>
      </c>
      <c r="B460" s="25" t="s">
        <v>739</v>
      </c>
      <c r="C460" s="16"/>
      <c r="D460" s="14">
        <v>2014</v>
      </c>
      <c r="E460" s="19">
        <v>41877</v>
      </c>
      <c r="F460" s="19"/>
    </row>
    <row r="461" spans="1:6" x14ac:dyDescent="0.25">
      <c r="A461" s="14" t="s">
        <v>1174</v>
      </c>
      <c r="B461" s="25" t="s">
        <v>740</v>
      </c>
      <c r="C461" s="16"/>
      <c r="D461" s="14">
        <v>2014</v>
      </c>
      <c r="E461" s="19">
        <v>41877</v>
      </c>
      <c r="F461" s="19"/>
    </row>
    <row r="462" spans="1:6" x14ac:dyDescent="0.25">
      <c r="A462" s="14" t="s">
        <v>1174</v>
      </c>
      <c r="B462" s="25" t="s">
        <v>741</v>
      </c>
      <c r="C462" s="16"/>
      <c r="D462" s="14">
        <v>2014</v>
      </c>
      <c r="E462" s="19">
        <v>41877</v>
      </c>
      <c r="F462" s="19"/>
    </row>
    <row r="463" spans="1:6" x14ac:dyDescent="0.25">
      <c r="A463" s="14" t="s">
        <v>1174</v>
      </c>
      <c r="B463" s="25" t="s">
        <v>742</v>
      </c>
      <c r="C463" s="16"/>
      <c r="D463" s="14">
        <v>2014</v>
      </c>
      <c r="E463" s="19">
        <v>41877</v>
      </c>
      <c r="F463" s="19"/>
    </row>
    <row r="464" spans="1:6" x14ac:dyDescent="0.25">
      <c r="A464" s="14" t="s">
        <v>1174</v>
      </c>
      <c r="B464" s="25" t="s">
        <v>743</v>
      </c>
      <c r="C464" s="16"/>
      <c r="D464" s="14">
        <v>2014</v>
      </c>
      <c r="E464" s="19">
        <v>41877</v>
      </c>
      <c r="F464" s="19"/>
    </row>
    <row r="465" spans="1:6" x14ac:dyDescent="0.25">
      <c r="A465" s="14" t="s">
        <v>1174</v>
      </c>
      <c r="B465" s="25" t="s">
        <v>744</v>
      </c>
      <c r="C465" s="16"/>
      <c r="D465" s="14">
        <v>2014</v>
      </c>
      <c r="E465" s="19">
        <v>41877</v>
      </c>
      <c r="F465" s="19"/>
    </row>
    <row r="466" spans="1:6" x14ac:dyDescent="0.25">
      <c r="A466" s="14" t="s">
        <v>1174</v>
      </c>
      <c r="B466" s="25" t="s">
        <v>745</v>
      </c>
      <c r="C466" s="16"/>
      <c r="D466" s="14">
        <v>2014</v>
      </c>
      <c r="E466" s="19">
        <v>41877</v>
      </c>
      <c r="F466" s="19"/>
    </row>
    <row r="467" spans="1:6" x14ac:dyDescent="0.25">
      <c r="A467" s="14" t="s">
        <v>1174</v>
      </c>
      <c r="B467" s="25" t="s">
        <v>746</v>
      </c>
      <c r="C467" s="16"/>
      <c r="D467" s="14">
        <v>2014</v>
      </c>
      <c r="E467" s="19">
        <v>41877</v>
      </c>
      <c r="F467" s="19"/>
    </row>
    <row r="468" spans="1:6" x14ac:dyDescent="0.25">
      <c r="A468" s="14" t="s">
        <v>1174</v>
      </c>
      <c r="B468" s="25" t="s">
        <v>747</v>
      </c>
      <c r="C468" s="16"/>
      <c r="D468" s="14">
        <v>2014</v>
      </c>
      <c r="E468" s="19">
        <v>41877</v>
      </c>
      <c r="F468" s="19"/>
    </row>
    <row r="469" spans="1:6" x14ac:dyDescent="0.25">
      <c r="A469" s="14" t="s">
        <v>1174</v>
      </c>
      <c r="B469" s="25" t="s">
        <v>748</v>
      </c>
      <c r="C469" s="16"/>
      <c r="D469" s="14">
        <v>2014</v>
      </c>
      <c r="E469" s="19">
        <v>41877</v>
      </c>
      <c r="F469" s="19"/>
    </row>
    <row r="470" spans="1:6" x14ac:dyDescent="0.25">
      <c r="A470" s="14" t="s">
        <v>1174</v>
      </c>
      <c r="B470" s="25" t="s">
        <v>749</v>
      </c>
      <c r="C470" s="16"/>
      <c r="D470" s="14">
        <v>2014</v>
      </c>
      <c r="E470" s="19">
        <v>41877</v>
      </c>
      <c r="F470" s="19"/>
    </row>
    <row r="471" spans="1:6" x14ac:dyDescent="0.25">
      <c r="A471" s="14" t="s">
        <v>1174</v>
      </c>
      <c r="B471" s="25" t="s">
        <v>750</v>
      </c>
      <c r="C471" s="16"/>
      <c r="D471" s="14">
        <v>2014</v>
      </c>
      <c r="E471" s="19">
        <v>41877</v>
      </c>
      <c r="F471" s="19"/>
    </row>
    <row r="472" spans="1:6" x14ac:dyDescent="0.25">
      <c r="A472" s="14" t="s">
        <v>1174</v>
      </c>
      <c r="B472" s="25" t="s">
        <v>751</v>
      </c>
      <c r="C472" s="16"/>
      <c r="D472" s="14">
        <v>2014</v>
      </c>
      <c r="E472" s="19">
        <v>41877</v>
      </c>
      <c r="F472" s="19"/>
    </row>
    <row r="473" spans="1:6" x14ac:dyDescent="0.25">
      <c r="A473" s="14" t="s">
        <v>1174</v>
      </c>
      <c r="B473" s="25" t="s">
        <v>752</v>
      </c>
      <c r="C473" s="16"/>
      <c r="D473" s="14">
        <v>2014</v>
      </c>
      <c r="E473" s="19">
        <v>41877</v>
      </c>
      <c r="F473" s="19"/>
    </row>
    <row r="474" spans="1:6" x14ac:dyDescent="0.25">
      <c r="A474" s="14" t="s">
        <v>1174</v>
      </c>
      <c r="B474" s="25" t="s">
        <v>753</v>
      </c>
      <c r="C474" s="16"/>
      <c r="D474" s="14">
        <v>2014</v>
      </c>
      <c r="E474" s="19">
        <v>41877</v>
      </c>
      <c r="F474" s="19"/>
    </row>
    <row r="475" spans="1:6" x14ac:dyDescent="0.25">
      <c r="A475" s="14" t="s">
        <v>1174</v>
      </c>
      <c r="B475" s="25" t="s">
        <v>754</v>
      </c>
      <c r="C475" s="16"/>
      <c r="D475" s="14">
        <v>2014</v>
      </c>
      <c r="E475" s="19">
        <v>41877</v>
      </c>
      <c r="F475" s="19"/>
    </row>
    <row r="476" spans="1:6" x14ac:dyDescent="0.25">
      <c r="A476" s="14" t="s">
        <v>1174</v>
      </c>
      <c r="B476" s="25" t="s">
        <v>755</v>
      </c>
      <c r="C476" s="16"/>
      <c r="D476" s="14">
        <v>2014</v>
      </c>
      <c r="E476" s="19">
        <v>41877</v>
      </c>
      <c r="F476" s="19"/>
    </row>
    <row r="477" spans="1:6" x14ac:dyDescent="0.25">
      <c r="A477" s="14" t="s">
        <v>1174</v>
      </c>
      <c r="B477" s="25" t="s">
        <v>756</v>
      </c>
      <c r="C477" s="16"/>
      <c r="D477" s="14">
        <v>2014</v>
      </c>
      <c r="E477" s="19">
        <v>41877</v>
      </c>
      <c r="F477" s="19"/>
    </row>
    <row r="478" spans="1:6" x14ac:dyDescent="0.25">
      <c r="A478" s="14" t="s">
        <v>1174</v>
      </c>
      <c r="B478" s="25" t="s">
        <v>757</v>
      </c>
      <c r="C478" s="16"/>
      <c r="D478" s="14">
        <v>2014</v>
      </c>
      <c r="E478" s="19">
        <v>41877</v>
      </c>
      <c r="F478" s="19"/>
    </row>
    <row r="479" spans="1:6" x14ac:dyDescent="0.25">
      <c r="A479" s="14" t="s">
        <v>1174</v>
      </c>
      <c r="B479" s="25" t="s">
        <v>758</v>
      </c>
      <c r="C479" s="16"/>
      <c r="D479" s="14">
        <v>2014</v>
      </c>
      <c r="E479" s="19">
        <v>41877</v>
      </c>
      <c r="F479" s="19"/>
    </row>
    <row r="480" spans="1:6" x14ac:dyDescent="0.25">
      <c r="A480" s="14" t="s">
        <v>1174</v>
      </c>
      <c r="B480" s="25" t="s">
        <v>759</v>
      </c>
      <c r="C480" s="16"/>
      <c r="D480" s="14">
        <v>2014</v>
      </c>
      <c r="E480" s="19">
        <v>41877</v>
      </c>
      <c r="F480" s="19"/>
    </row>
    <row r="481" spans="1:6" x14ac:dyDescent="0.25">
      <c r="A481" s="14" t="s">
        <v>1174</v>
      </c>
      <c r="B481" s="25" t="s">
        <v>760</v>
      </c>
      <c r="C481" s="16"/>
      <c r="D481" s="14">
        <v>2014</v>
      </c>
      <c r="E481" s="19">
        <v>41877</v>
      </c>
      <c r="F481" s="19"/>
    </row>
    <row r="482" spans="1:6" x14ac:dyDescent="0.25">
      <c r="A482" s="14" t="s">
        <v>1174</v>
      </c>
      <c r="B482" s="25" t="s">
        <v>761</v>
      </c>
      <c r="C482" s="16"/>
      <c r="D482" s="14">
        <v>2014</v>
      </c>
      <c r="E482" s="19">
        <v>41877</v>
      </c>
      <c r="F482" s="19"/>
    </row>
    <row r="483" spans="1:6" x14ac:dyDescent="0.25">
      <c r="A483" s="14" t="s">
        <v>1174</v>
      </c>
      <c r="B483" s="25" t="s">
        <v>762</v>
      </c>
      <c r="C483" s="16"/>
      <c r="D483" s="14">
        <v>2014</v>
      </c>
      <c r="E483" s="19">
        <v>41877</v>
      </c>
      <c r="F483" s="19"/>
    </row>
    <row r="484" spans="1:6" x14ac:dyDescent="0.25">
      <c r="A484" s="14" t="s">
        <v>1174</v>
      </c>
      <c r="B484" s="25" t="s">
        <v>763</v>
      </c>
      <c r="C484" s="16"/>
      <c r="D484" s="14">
        <v>2014</v>
      </c>
      <c r="E484" s="19">
        <v>41877</v>
      </c>
      <c r="F484" s="19"/>
    </row>
    <row r="485" spans="1:6" x14ac:dyDescent="0.25">
      <c r="A485" s="14" t="s">
        <v>1174</v>
      </c>
      <c r="B485" s="25" t="s">
        <v>764</v>
      </c>
      <c r="C485" s="16"/>
      <c r="D485" s="14">
        <v>2014</v>
      </c>
      <c r="E485" s="19">
        <v>41877</v>
      </c>
      <c r="F485" s="19"/>
    </row>
    <row r="486" spans="1:6" x14ac:dyDescent="0.25">
      <c r="A486" s="14" t="s">
        <v>1174</v>
      </c>
      <c r="B486" s="25" t="s">
        <v>765</v>
      </c>
      <c r="C486" s="16"/>
      <c r="D486" s="14">
        <v>2014</v>
      </c>
      <c r="E486" s="19">
        <v>41877</v>
      </c>
      <c r="F486" s="19"/>
    </row>
    <row r="487" spans="1:6" x14ac:dyDescent="0.25">
      <c r="A487" s="14" t="s">
        <v>1174</v>
      </c>
      <c r="B487" s="25" t="s">
        <v>766</v>
      </c>
      <c r="C487" s="16"/>
      <c r="D487" s="14">
        <v>2014</v>
      </c>
      <c r="E487" s="19">
        <v>41877</v>
      </c>
      <c r="F487" s="19"/>
    </row>
    <row r="488" spans="1:6" x14ac:dyDescent="0.25">
      <c r="A488" s="14" t="s">
        <v>1174</v>
      </c>
      <c r="B488" s="25" t="s">
        <v>767</v>
      </c>
      <c r="C488" s="16"/>
      <c r="D488" s="14">
        <v>2014</v>
      </c>
      <c r="E488" s="19">
        <v>41877</v>
      </c>
      <c r="F488" s="19"/>
    </row>
    <row r="489" spans="1:6" x14ac:dyDescent="0.25">
      <c r="A489" s="14" t="s">
        <v>1174</v>
      </c>
      <c r="B489" s="25" t="s">
        <v>768</v>
      </c>
      <c r="C489" s="16"/>
      <c r="D489" s="14">
        <v>2014</v>
      </c>
      <c r="E489" s="19">
        <v>41877</v>
      </c>
      <c r="F489" s="19"/>
    </row>
    <row r="490" spans="1:6" x14ac:dyDescent="0.25">
      <c r="A490" s="14" t="s">
        <v>1174</v>
      </c>
      <c r="B490" s="25" t="s">
        <v>769</v>
      </c>
      <c r="C490" s="16"/>
      <c r="D490" s="14">
        <v>2014</v>
      </c>
      <c r="E490" s="19">
        <v>41877</v>
      </c>
      <c r="F490" s="19"/>
    </row>
    <row r="491" spans="1:6" x14ac:dyDescent="0.25">
      <c r="A491" s="14" t="s">
        <v>1174</v>
      </c>
      <c r="B491" s="25" t="s">
        <v>770</v>
      </c>
      <c r="C491" s="16"/>
      <c r="D491" s="14">
        <v>2014</v>
      </c>
      <c r="E491" s="19">
        <v>41877</v>
      </c>
      <c r="F491" s="19"/>
    </row>
    <row r="492" spans="1:6" x14ac:dyDescent="0.25">
      <c r="A492" s="14" t="s">
        <v>1174</v>
      </c>
      <c r="B492" s="25" t="s">
        <v>771</v>
      </c>
      <c r="C492" s="16"/>
      <c r="D492" s="14">
        <v>2014</v>
      </c>
      <c r="E492" s="19">
        <v>41877</v>
      </c>
      <c r="F492" s="19"/>
    </row>
    <row r="493" spans="1:6" x14ac:dyDescent="0.25">
      <c r="A493" s="14" t="s">
        <v>1174</v>
      </c>
      <c r="B493" s="25" t="s">
        <v>772</v>
      </c>
      <c r="C493" s="16"/>
      <c r="D493" s="14">
        <v>2014</v>
      </c>
      <c r="E493" s="19">
        <v>41877</v>
      </c>
      <c r="F493" s="19"/>
    </row>
    <row r="494" spans="1:6" x14ac:dyDescent="0.25">
      <c r="A494" s="14" t="s">
        <v>1174</v>
      </c>
      <c r="B494" s="25" t="s">
        <v>773</v>
      </c>
      <c r="C494" s="16"/>
      <c r="D494" s="14">
        <v>2014</v>
      </c>
      <c r="E494" s="19">
        <v>41877</v>
      </c>
      <c r="F494" s="19"/>
    </row>
    <row r="495" spans="1:6" x14ac:dyDescent="0.25">
      <c r="A495" s="14" t="s">
        <v>1174</v>
      </c>
      <c r="B495" s="25" t="s">
        <v>774</v>
      </c>
      <c r="C495" s="16"/>
      <c r="D495" s="14">
        <v>2014</v>
      </c>
      <c r="E495" s="19">
        <v>41877</v>
      </c>
      <c r="F495" s="19"/>
    </row>
    <row r="496" spans="1:6" x14ac:dyDescent="0.25">
      <c r="A496" s="14" t="s">
        <v>1174</v>
      </c>
      <c r="B496" s="25" t="s">
        <v>775</v>
      </c>
      <c r="C496" s="16"/>
      <c r="D496" s="14">
        <v>2014</v>
      </c>
      <c r="E496" s="19">
        <v>41877</v>
      </c>
      <c r="F496" s="19"/>
    </row>
    <row r="497" spans="1:6" x14ac:dyDescent="0.25">
      <c r="A497" s="14" t="s">
        <v>1174</v>
      </c>
      <c r="B497" s="25" t="s">
        <v>776</v>
      </c>
      <c r="C497" s="16"/>
      <c r="D497" s="14">
        <v>2014</v>
      </c>
      <c r="E497" s="19">
        <v>41877</v>
      </c>
      <c r="F497" s="19"/>
    </row>
    <row r="498" spans="1:6" x14ac:dyDescent="0.25">
      <c r="A498" s="14" t="s">
        <v>1174</v>
      </c>
      <c r="B498" s="25" t="s">
        <v>777</v>
      </c>
      <c r="C498" s="16"/>
      <c r="D498" s="14">
        <v>2014</v>
      </c>
      <c r="E498" s="19">
        <v>41877</v>
      </c>
      <c r="F498" s="19"/>
    </row>
    <row r="499" spans="1:6" x14ac:dyDescent="0.25">
      <c r="A499" s="14" t="s">
        <v>1174</v>
      </c>
      <c r="B499" s="25" t="s">
        <v>778</v>
      </c>
      <c r="C499" s="16"/>
      <c r="D499" s="14">
        <v>2014</v>
      </c>
      <c r="E499" s="19">
        <v>41877</v>
      </c>
      <c r="F499" s="19"/>
    </row>
    <row r="500" spans="1:6" x14ac:dyDescent="0.25">
      <c r="A500" s="14" t="s">
        <v>1174</v>
      </c>
      <c r="B500" s="25" t="s">
        <v>779</v>
      </c>
      <c r="C500" s="16"/>
      <c r="D500" s="14">
        <v>2014</v>
      </c>
      <c r="E500" s="19">
        <v>41877</v>
      </c>
      <c r="F500" s="19"/>
    </row>
    <row r="501" spans="1:6" x14ac:dyDescent="0.25">
      <c r="A501" s="14" t="s">
        <v>1174</v>
      </c>
      <c r="B501" s="25" t="s">
        <v>780</v>
      </c>
      <c r="C501" s="16"/>
      <c r="D501" s="14">
        <v>2014</v>
      </c>
      <c r="E501" s="19">
        <v>41877</v>
      </c>
      <c r="F501" s="19"/>
    </row>
    <row r="502" spans="1:6" x14ac:dyDescent="0.25">
      <c r="A502" s="14" t="s">
        <v>1174</v>
      </c>
      <c r="B502" s="25" t="s">
        <v>781</v>
      </c>
      <c r="C502" s="16"/>
      <c r="D502" s="14">
        <v>2014</v>
      </c>
      <c r="E502" s="19">
        <v>41877</v>
      </c>
      <c r="F502" s="19"/>
    </row>
    <row r="503" spans="1:6" x14ac:dyDescent="0.25">
      <c r="A503" s="14" t="s">
        <v>1174</v>
      </c>
      <c r="B503" s="25" t="s">
        <v>782</v>
      </c>
      <c r="C503" s="16"/>
      <c r="D503" s="14">
        <v>2014</v>
      </c>
      <c r="E503" s="19">
        <v>41877</v>
      </c>
      <c r="F503" s="19"/>
    </row>
    <row r="504" spans="1:6" x14ac:dyDescent="0.25">
      <c r="A504" s="14" t="s">
        <v>1174</v>
      </c>
      <c r="B504" s="25" t="s">
        <v>783</v>
      </c>
      <c r="C504" s="16"/>
      <c r="D504" s="14">
        <v>2014</v>
      </c>
      <c r="E504" s="19">
        <v>41877</v>
      </c>
      <c r="F504" s="19"/>
    </row>
    <row r="505" spans="1:6" x14ac:dyDescent="0.25">
      <c r="A505" s="14" t="s">
        <v>1174</v>
      </c>
      <c r="B505" s="25" t="s">
        <v>784</v>
      </c>
      <c r="C505" s="16"/>
      <c r="D505" s="14">
        <v>2014</v>
      </c>
      <c r="E505" s="19">
        <v>41877</v>
      </c>
      <c r="F505" s="19"/>
    </row>
    <row r="506" spans="1:6" x14ac:dyDescent="0.25">
      <c r="A506" s="14" t="s">
        <v>1174</v>
      </c>
      <c r="B506" s="25" t="s">
        <v>785</v>
      </c>
      <c r="C506" s="16"/>
      <c r="D506" s="14">
        <v>2014</v>
      </c>
      <c r="E506" s="19">
        <v>41877</v>
      </c>
      <c r="F506" s="19"/>
    </row>
    <row r="507" spans="1:6" x14ac:dyDescent="0.25">
      <c r="A507" s="14" t="s">
        <v>1174</v>
      </c>
      <c r="B507" s="25" t="s">
        <v>786</v>
      </c>
      <c r="C507" s="16"/>
      <c r="D507" s="14">
        <v>2014</v>
      </c>
      <c r="E507" s="19">
        <v>41877</v>
      </c>
      <c r="F507" s="19"/>
    </row>
    <row r="508" spans="1:6" x14ac:dyDescent="0.25">
      <c r="A508" s="14" t="s">
        <v>1174</v>
      </c>
      <c r="B508" s="25" t="s">
        <v>787</v>
      </c>
      <c r="C508" s="16"/>
      <c r="D508" s="14">
        <v>2014</v>
      </c>
      <c r="E508" s="19">
        <v>41877</v>
      </c>
      <c r="F508" s="19"/>
    </row>
    <row r="509" spans="1:6" x14ac:dyDescent="0.25">
      <c r="A509" s="14" t="s">
        <v>1174</v>
      </c>
      <c r="B509" s="25" t="s">
        <v>788</v>
      </c>
      <c r="C509" s="16"/>
      <c r="D509" s="14">
        <v>2014</v>
      </c>
      <c r="E509" s="19">
        <v>41877</v>
      </c>
      <c r="F509" s="19"/>
    </row>
    <row r="510" spans="1:6" x14ac:dyDescent="0.25">
      <c r="A510" s="14" t="s">
        <v>1174</v>
      </c>
      <c r="B510" s="25" t="s">
        <v>789</v>
      </c>
      <c r="C510" s="16"/>
      <c r="D510" s="14">
        <v>2014</v>
      </c>
      <c r="E510" s="19">
        <v>41877</v>
      </c>
      <c r="F510" s="19"/>
    </row>
    <row r="511" spans="1:6" x14ac:dyDescent="0.25">
      <c r="A511" s="14" t="s">
        <v>1174</v>
      </c>
      <c r="B511" s="25" t="s">
        <v>790</v>
      </c>
      <c r="C511" s="16"/>
      <c r="D511" s="14">
        <v>2014</v>
      </c>
      <c r="E511" s="19">
        <v>41877</v>
      </c>
      <c r="F511" s="19"/>
    </row>
    <row r="512" spans="1:6" x14ac:dyDescent="0.25">
      <c r="A512" s="14" t="s">
        <v>1174</v>
      </c>
      <c r="B512" s="25" t="s">
        <v>791</v>
      </c>
      <c r="C512" s="16"/>
      <c r="D512" s="14">
        <v>2014</v>
      </c>
      <c r="E512" s="19">
        <v>41877</v>
      </c>
      <c r="F512" s="19"/>
    </row>
    <row r="513" spans="1:6" x14ac:dyDescent="0.25">
      <c r="A513" s="14" t="s">
        <v>1174</v>
      </c>
      <c r="B513" s="25" t="s">
        <v>792</v>
      </c>
      <c r="C513" s="16"/>
      <c r="D513" s="14">
        <v>2014</v>
      </c>
      <c r="E513" s="19">
        <v>41877</v>
      </c>
      <c r="F513" s="19"/>
    </row>
    <row r="514" spans="1:6" x14ac:dyDescent="0.25">
      <c r="A514" s="14" t="s">
        <v>1174</v>
      </c>
      <c r="B514" s="25" t="s">
        <v>793</v>
      </c>
      <c r="C514" s="16"/>
      <c r="D514" s="14">
        <v>2014</v>
      </c>
      <c r="E514" s="19">
        <v>41877</v>
      </c>
      <c r="F514" s="19"/>
    </row>
    <row r="515" spans="1:6" x14ac:dyDescent="0.25">
      <c r="A515" s="14" t="s">
        <v>1174</v>
      </c>
      <c r="B515" s="25" t="s">
        <v>794</v>
      </c>
      <c r="C515" s="16"/>
      <c r="D515" s="14">
        <v>2014</v>
      </c>
      <c r="E515" s="19">
        <v>41877</v>
      </c>
      <c r="F515" s="19"/>
    </row>
    <row r="516" spans="1:6" x14ac:dyDescent="0.25">
      <c r="A516" s="14" t="s">
        <v>1174</v>
      </c>
      <c r="B516" s="25" t="s">
        <v>795</v>
      </c>
      <c r="C516" s="16"/>
      <c r="D516" s="14">
        <v>2014</v>
      </c>
      <c r="E516" s="19">
        <v>41877</v>
      </c>
      <c r="F516" s="19"/>
    </row>
    <row r="517" spans="1:6" x14ac:dyDescent="0.25">
      <c r="A517" s="14" t="s">
        <v>1174</v>
      </c>
      <c r="B517" s="25" t="s">
        <v>796</v>
      </c>
      <c r="C517" s="16"/>
      <c r="D517" s="14">
        <v>2014</v>
      </c>
      <c r="E517" s="19">
        <v>41877</v>
      </c>
      <c r="F517" s="19"/>
    </row>
    <row r="518" spans="1:6" x14ac:dyDescent="0.25">
      <c r="A518" s="14" t="s">
        <v>1174</v>
      </c>
      <c r="B518" s="25" t="s">
        <v>797</v>
      </c>
      <c r="C518" s="16"/>
      <c r="D518" s="14">
        <v>2014</v>
      </c>
      <c r="E518" s="19">
        <v>41877</v>
      </c>
      <c r="F518" s="19"/>
    </row>
    <row r="519" spans="1:6" x14ac:dyDescent="0.25">
      <c r="A519" s="14" t="s">
        <v>1174</v>
      </c>
      <c r="B519" s="25" t="s">
        <v>798</v>
      </c>
      <c r="C519" s="16"/>
      <c r="D519" s="14">
        <v>2014</v>
      </c>
      <c r="E519" s="19">
        <v>41877</v>
      </c>
      <c r="F519" s="19"/>
    </row>
    <row r="520" spans="1:6" x14ac:dyDescent="0.25">
      <c r="A520" s="14" t="s">
        <v>1174</v>
      </c>
      <c r="B520" s="25" t="s">
        <v>799</v>
      </c>
      <c r="C520" s="16"/>
      <c r="D520" s="14">
        <v>2014</v>
      </c>
      <c r="E520" s="19">
        <v>41877</v>
      </c>
      <c r="F520" s="19"/>
    </row>
    <row r="521" spans="1:6" x14ac:dyDescent="0.25">
      <c r="A521" s="14" t="s">
        <v>1174</v>
      </c>
      <c r="B521" s="25" t="s">
        <v>800</v>
      </c>
      <c r="C521" s="16"/>
      <c r="D521" s="14">
        <v>2014</v>
      </c>
      <c r="E521" s="19">
        <v>41877</v>
      </c>
      <c r="F521" s="19"/>
    </row>
    <row r="522" spans="1:6" x14ac:dyDescent="0.25">
      <c r="A522" s="14" t="s">
        <v>1174</v>
      </c>
      <c r="B522" s="25" t="s">
        <v>801</v>
      </c>
      <c r="C522" s="16"/>
      <c r="D522" s="14">
        <v>2014</v>
      </c>
      <c r="E522" s="19">
        <v>41877</v>
      </c>
      <c r="F522" s="19"/>
    </row>
    <row r="523" spans="1:6" x14ac:dyDescent="0.25">
      <c r="A523" s="14" t="s">
        <v>1174</v>
      </c>
      <c r="B523" s="25" t="s">
        <v>802</v>
      </c>
      <c r="C523" s="16"/>
      <c r="D523" s="14">
        <v>2014</v>
      </c>
      <c r="E523" s="19">
        <v>41877</v>
      </c>
      <c r="F523" s="19"/>
    </row>
    <row r="524" spans="1:6" x14ac:dyDescent="0.25">
      <c r="A524" s="14" t="s">
        <v>1174</v>
      </c>
      <c r="B524" s="25" t="s">
        <v>803</v>
      </c>
      <c r="C524" s="16"/>
      <c r="D524" s="14">
        <v>2014</v>
      </c>
      <c r="E524" s="19">
        <v>41877</v>
      </c>
      <c r="F524" s="19"/>
    </row>
    <row r="525" spans="1:6" x14ac:dyDescent="0.25">
      <c r="A525" s="14" t="s">
        <v>1174</v>
      </c>
      <c r="B525" s="25" t="s">
        <v>804</v>
      </c>
      <c r="C525" s="16"/>
      <c r="D525" s="14">
        <v>2014</v>
      </c>
      <c r="E525" s="19">
        <v>41877</v>
      </c>
      <c r="F525" s="19"/>
    </row>
    <row r="526" spans="1:6" x14ac:dyDescent="0.25">
      <c r="A526" s="14" t="s">
        <v>1174</v>
      </c>
      <c r="B526" s="25" t="s">
        <v>805</v>
      </c>
      <c r="C526" s="16"/>
      <c r="D526" s="14">
        <v>2014</v>
      </c>
      <c r="E526" s="19">
        <v>41877</v>
      </c>
      <c r="F526" s="19"/>
    </row>
    <row r="527" spans="1:6" x14ac:dyDescent="0.25">
      <c r="A527" s="14" t="s">
        <v>1174</v>
      </c>
      <c r="B527" s="25" t="s">
        <v>806</v>
      </c>
      <c r="C527" s="16"/>
      <c r="D527" s="14">
        <v>2014</v>
      </c>
      <c r="E527" s="19">
        <v>41877</v>
      </c>
      <c r="F527" s="19"/>
    </row>
    <row r="528" spans="1:6" x14ac:dyDescent="0.25">
      <c r="A528" s="14" t="s">
        <v>1174</v>
      </c>
      <c r="B528" s="25" t="s">
        <v>807</v>
      </c>
      <c r="C528" s="16"/>
      <c r="D528" s="14">
        <v>2014</v>
      </c>
      <c r="E528" s="19">
        <v>41877</v>
      </c>
      <c r="F528" s="19"/>
    </row>
    <row r="529" spans="1:6" x14ac:dyDescent="0.25">
      <c r="A529" s="14" t="s">
        <v>1174</v>
      </c>
      <c r="B529" s="25" t="s">
        <v>808</v>
      </c>
      <c r="C529" s="16"/>
      <c r="D529" s="14">
        <v>2014</v>
      </c>
      <c r="E529" s="19">
        <v>41877</v>
      </c>
      <c r="F529" s="19"/>
    </row>
    <row r="530" spans="1:6" x14ac:dyDescent="0.25">
      <c r="A530" s="14" t="s">
        <v>1174</v>
      </c>
      <c r="B530" s="25" t="s">
        <v>809</v>
      </c>
      <c r="C530" s="16"/>
      <c r="D530" s="14">
        <v>2014</v>
      </c>
      <c r="E530" s="19">
        <v>41877</v>
      </c>
      <c r="F530" s="19"/>
    </row>
    <row r="531" spans="1:6" x14ac:dyDescent="0.25">
      <c r="A531" s="14" t="s">
        <v>1174</v>
      </c>
      <c r="B531" s="25" t="s">
        <v>810</v>
      </c>
      <c r="C531" s="16"/>
      <c r="D531" s="14">
        <v>2014</v>
      </c>
      <c r="E531" s="19">
        <v>41877</v>
      </c>
      <c r="F531" s="19"/>
    </row>
    <row r="532" spans="1:6" x14ac:dyDescent="0.25">
      <c r="A532" s="14" t="s">
        <v>1174</v>
      </c>
      <c r="B532" s="25" t="s">
        <v>811</v>
      </c>
      <c r="C532" s="16"/>
      <c r="D532" s="14">
        <v>2014</v>
      </c>
      <c r="E532" s="19">
        <v>41877</v>
      </c>
      <c r="F532" s="19"/>
    </row>
    <row r="533" spans="1:6" x14ac:dyDescent="0.25">
      <c r="A533" s="14" t="s">
        <v>1174</v>
      </c>
      <c r="B533" s="25" t="s">
        <v>812</v>
      </c>
      <c r="C533" s="16"/>
      <c r="D533" s="14">
        <v>2014</v>
      </c>
      <c r="E533" s="19">
        <v>41877</v>
      </c>
      <c r="F533" s="19"/>
    </row>
    <row r="534" spans="1:6" x14ac:dyDescent="0.25">
      <c r="A534" s="14" t="s">
        <v>1174</v>
      </c>
      <c r="B534" s="25" t="s">
        <v>813</v>
      </c>
      <c r="C534" s="16"/>
      <c r="D534" s="14">
        <v>2014</v>
      </c>
      <c r="E534" s="19">
        <v>41877</v>
      </c>
      <c r="F534" s="19"/>
    </row>
    <row r="535" spans="1:6" x14ac:dyDescent="0.25">
      <c r="A535" s="14" t="s">
        <v>1174</v>
      </c>
      <c r="B535" s="25" t="s">
        <v>814</v>
      </c>
      <c r="C535" s="16"/>
      <c r="D535" s="14">
        <v>2014</v>
      </c>
      <c r="E535" s="19">
        <v>41877</v>
      </c>
      <c r="F535" s="19"/>
    </row>
    <row r="536" spans="1:6" x14ac:dyDescent="0.25">
      <c r="A536" s="14" t="s">
        <v>1174</v>
      </c>
      <c r="B536" s="25" t="s">
        <v>815</v>
      </c>
      <c r="C536" s="16"/>
      <c r="D536" s="14">
        <v>2014</v>
      </c>
      <c r="E536" s="19">
        <v>41877</v>
      </c>
      <c r="F536" s="19"/>
    </row>
    <row r="537" spans="1:6" x14ac:dyDescent="0.25">
      <c r="A537" s="14" t="s">
        <v>1174</v>
      </c>
      <c r="B537" s="25" t="s">
        <v>816</v>
      </c>
      <c r="C537" s="16"/>
      <c r="D537" s="14">
        <v>2014</v>
      </c>
      <c r="E537" s="19">
        <v>41877</v>
      </c>
      <c r="F537" s="19"/>
    </row>
    <row r="538" spans="1:6" x14ac:dyDescent="0.25">
      <c r="A538" s="14" t="s">
        <v>1174</v>
      </c>
      <c r="B538" s="25" t="s">
        <v>817</v>
      </c>
      <c r="C538" s="16"/>
      <c r="D538" s="14">
        <v>2014</v>
      </c>
      <c r="E538" s="19">
        <v>41877</v>
      </c>
      <c r="F538" s="19"/>
    </row>
    <row r="539" spans="1:6" x14ac:dyDescent="0.25">
      <c r="A539" s="14" t="s">
        <v>1174</v>
      </c>
      <c r="B539" s="25" t="s">
        <v>818</v>
      </c>
      <c r="C539" s="16"/>
      <c r="D539" s="14">
        <v>2014</v>
      </c>
      <c r="E539" s="19">
        <v>41877</v>
      </c>
      <c r="F539" s="19"/>
    </row>
    <row r="540" spans="1:6" x14ac:dyDescent="0.25">
      <c r="A540" s="14" t="s">
        <v>1174</v>
      </c>
      <c r="B540" s="25" t="s">
        <v>819</v>
      </c>
      <c r="C540" s="16"/>
      <c r="D540" s="14">
        <v>2014</v>
      </c>
      <c r="E540" s="19">
        <v>41877</v>
      </c>
      <c r="F540" s="19"/>
    </row>
    <row r="541" spans="1:6" x14ac:dyDescent="0.25">
      <c r="A541" s="14" t="s">
        <v>1174</v>
      </c>
      <c r="B541" s="25" t="s">
        <v>820</v>
      </c>
      <c r="C541" s="16"/>
      <c r="D541" s="14">
        <v>2014</v>
      </c>
      <c r="E541" s="19">
        <v>41877</v>
      </c>
      <c r="F541" s="19"/>
    </row>
    <row r="542" spans="1:6" x14ac:dyDescent="0.25">
      <c r="A542" s="14" t="s">
        <v>1174</v>
      </c>
      <c r="B542" s="25" t="s">
        <v>821</v>
      </c>
      <c r="C542" s="16"/>
      <c r="D542" s="14">
        <v>2014</v>
      </c>
      <c r="E542" s="19">
        <v>41877</v>
      </c>
      <c r="F542" s="19"/>
    </row>
    <row r="543" spans="1:6" x14ac:dyDescent="0.25">
      <c r="A543" s="14" t="s">
        <v>1174</v>
      </c>
      <c r="B543" s="25" t="s">
        <v>822</v>
      </c>
      <c r="C543" s="16"/>
      <c r="D543" s="14">
        <v>2014</v>
      </c>
      <c r="E543" s="19">
        <v>41877</v>
      </c>
      <c r="F543" s="19"/>
    </row>
    <row r="544" spans="1:6" x14ac:dyDescent="0.25">
      <c r="A544" s="14" t="s">
        <v>1174</v>
      </c>
      <c r="B544" s="25" t="s">
        <v>823</v>
      </c>
      <c r="C544" s="16"/>
      <c r="D544" s="14">
        <v>2014</v>
      </c>
      <c r="E544" s="19">
        <v>41877</v>
      </c>
      <c r="F544" s="19"/>
    </row>
    <row r="545" spans="1:6" x14ac:dyDescent="0.25">
      <c r="A545" s="14" t="s">
        <v>1174</v>
      </c>
      <c r="B545" s="25" t="s">
        <v>824</v>
      </c>
      <c r="C545" s="16"/>
      <c r="D545" s="14">
        <v>2014</v>
      </c>
      <c r="E545" s="19">
        <v>41877</v>
      </c>
      <c r="F545" s="19"/>
    </row>
    <row r="546" spans="1:6" x14ac:dyDescent="0.25">
      <c r="A546" s="14" t="s">
        <v>1174</v>
      </c>
      <c r="B546" s="25" t="s">
        <v>825</v>
      </c>
      <c r="C546" s="16"/>
      <c r="D546" s="14">
        <v>2014</v>
      </c>
      <c r="E546" s="19">
        <v>41877</v>
      </c>
      <c r="F546" s="19"/>
    </row>
    <row r="547" spans="1:6" x14ac:dyDescent="0.25">
      <c r="A547" s="14" t="s">
        <v>1174</v>
      </c>
      <c r="B547" s="25" t="s">
        <v>826</v>
      </c>
      <c r="C547" s="16"/>
      <c r="D547" s="14">
        <v>2014</v>
      </c>
      <c r="E547" s="19">
        <v>41877</v>
      </c>
      <c r="F547" s="19"/>
    </row>
    <row r="548" spans="1:6" x14ac:dyDescent="0.25">
      <c r="A548" s="14" t="s">
        <v>1174</v>
      </c>
      <c r="B548" s="25" t="s">
        <v>827</v>
      </c>
      <c r="C548" s="16"/>
      <c r="D548" s="14">
        <v>2014</v>
      </c>
      <c r="E548" s="19">
        <v>41877</v>
      </c>
      <c r="F548" s="19"/>
    </row>
    <row r="549" spans="1:6" x14ac:dyDescent="0.25">
      <c r="A549" s="14" t="s">
        <v>1174</v>
      </c>
      <c r="B549" s="25" t="s">
        <v>828</v>
      </c>
      <c r="C549" s="16"/>
      <c r="D549" s="14">
        <v>2014</v>
      </c>
      <c r="E549" s="19">
        <v>41877</v>
      </c>
      <c r="F549" s="19"/>
    </row>
    <row r="550" spans="1:6" x14ac:dyDescent="0.25">
      <c r="A550" s="14" t="s">
        <v>1174</v>
      </c>
      <c r="B550" s="25" t="s">
        <v>829</v>
      </c>
      <c r="C550" s="16"/>
      <c r="D550" s="14">
        <v>2014</v>
      </c>
      <c r="E550" s="19">
        <v>41877</v>
      </c>
      <c r="F550" s="19"/>
    </row>
    <row r="551" spans="1:6" x14ac:dyDescent="0.25">
      <c r="A551" s="14" t="s">
        <v>1174</v>
      </c>
      <c r="B551" s="25" t="s">
        <v>830</v>
      </c>
      <c r="C551" s="16"/>
      <c r="D551" s="14">
        <v>2014</v>
      </c>
      <c r="E551" s="19">
        <v>41877</v>
      </c>
      <c r="F551" s="19"/>
    </row>
    <row r="552" spans="1:6" x14ac:dyDescent="0.25">
      <c r="A552" s="14" t="s">
        <v>1174</v>
      </c>
      <c r="B552" s="25" t="s">
        <v>831</v>
      </c>
      <c r="C552" s="16"/>
      <c r="D552" s="14">
        <v>2014</v>
      </c>
      <c r="E552" s="19">
        <v>41877</v>
      </c>
      <c r="F552" s="19"/>
    </row>
    <row r="553" spans="1:6" x14ac:dyDescent="0.25">
      <c r="A553" s="14" t="s">
        <v>1174</v>
      </c>
      <c r="B553" s="25" t="s">
        <v>832</v>
      </c>
      <c r="C553" s="16"/>
      <c r="D553" s="14">
        <v>2014</v>
      </c>
      <c r="E553" s="19">
        <v>41877</v>
      </c>
      <c r="F553" s="19"/>
    </row>
    <row r="554" spans="1:6" x14ac:dyDescent="0.25">
      <c r="A554" s="14" t="s">
        <v>1174</v>
      </c>
      <c r="B554" s="25" t="s">
        <v>833</v>
      </c>
      <c r="C554" s="16"/>
      <c r="D554" s="14">
        <v>2014</v>
      </c>
      <c r="E554" s="19">
        <v>41877</v>
      </c>
      <c r="F554" s="19"/>
    </row>
    <row r="555" spans="1:6" x14ac:dyDescent="0.25">
      <c r="A555" s="14" t="s">
        <v>1174</v>
      </c>
      <c r="B555" s="25" t="s">
        <v>834</v>
      </c>
      <c r="C555" s="16"/>
      <c r="D555" s="14">
        <v>2014</v>
      </c>
      <c r="E555" s="19">
        <v>41877</v>
      </c>
      <c r="F555" s="19"/>
    </row>
    <row r="556" spans="1:6" x14ac:dyDescent="0.25">
      <c r="A556" s="14" t="s">
        <v>1174</v>
      </c>
      <c r="B556" s="25" t="s">
        <v>835</v>
      </c>
      <c r="C556" s="16"/>
      <c r="D556" s="14">
        <v>2014</v>
      </c>
      <c r="E556" s="19">
        <v>41877</v>
      </c>
      <c r="F556" s="19"/>
    </row>
    <row r="557" spans="1:6" x14ac:dyDescent="0.25">
      <c r="A557" s="14" t="s">
        <v>1174</v>
      </c>
      <c r="B557" s="25" t="s">
        <v>836</v>
      </c>
      <c r="C557" s="16"/>
      <c r="D557" s="14">
        <v>2014</v>
      </c>
      <c r="E557" s="19">
        <v>41877</v>
      </c>
      <c r="F557" s="19"/>
    </row>
    <row r="558" spans="1:6" x14ac:dyDescent="0.25">
      <c r="A558" s="14" t="s">
        <v>1174</v>
      </c>
      <c r="B558" s="25" t="s">
        <v>837</v>
      </c>
      <c r="C558" s="16"/>
      <c r="D558" s="14">
        <v>2014</v>
      </c>
      <c r="E558" s="19">
        <v>41877</v>
      </c>
      <c r="F558" s="19"/>
    </row>
    <row r="559" spans="1:6" x14ac:dyDescent="0.25">
      <c r="A559" s="14" t="s">
        <v>1174</v>
      </c>
      <c r="B559" s="25" t="s">
        <v>838</v>
      </c>
      <c r="C559" s="16"/>
      <c r="D559" s="14">
        <v>2014</v>
      </c>
      <c r="E559" s="19">
        <v>41877</v>
      </c>
      <c r="F559" s="19"/>
    </row>
    <row r="560" spans="1:6" x14ac:dyDescent="0.25">
      <c r="A560" s="14" t="s">
        <v>1174</v>
      </c>
      <c r="B560" s="25" t="s">
        <v>839</v>
      </c>
      <c r="C560" s="16"/>
      <c r="D560" s="14">
        <v>2014</v>
      </c>
      <c r="E560" s="19">
        <v>41877</v>
      </c>
      <c r="F560" s="19"/>
    </row>
    <row r="561" spans="1:6" x14ac:dyDescent="0.25">
      <c r="A561" s="14" t="s">
        <v>1174</v>
      </c>
      <c r="B561" s="25" t="s">
        <v>840</v>
      </c>
      <c r="C561" s="16"/>
      <c r="D561" s="14">
        <v>2014</v>
      </c>
      <c r="E561" s="19">
        <v>41877</v>
      </c>
      <c r="F561" s="19"/>
    </row>
    <row r="562" spans="1:6" x14ac:dyDescent="0.25">
      <c r="A562" s="14" t="s">
        <v>1174</v>
      </c>
      <c r="B562" s="25" t="s">
        <v>841</v>
      </c>
      <c r="C562" s="16"/>
      <c r="D562" s="14">
        <v>2014</v>
      </c>
      <c r="E562" s="19">
        <v>41877</v>
      </c>
      <c r="F562" s="19"/>
    </row>
    <row r="563" spans="1:6" x14ac:dyDescent="0.25">
      <c r="A563" s="14" t="s">
        <v>1174</v>
      </c>
      <c r="B563" s="25" t="s">
        <v>842</v>
      </c>
      <c r="C563" s="16"/>
      <c r="D563" s="14">
        <v>2014</v>
      </c>
      <c r="E563" s="19">
        <v>41877</v>
      </c>
      <c r="F563" s="19"/>
    </row>
    <row r="564" spans="1:6" x14ac:dyDescent="0.25">
      <c r="A564" s="14" t="s">
        <v>1174</v>
      </c>
      <c r="B564" s="25" t="s">
        <v>843</v>
      </c>
      <c r="C564" s="16"/>
      <c r="D564" s="14">
        <v>2014</v>
      </c>
      <c r="E564" s="19">
        <v>41877</v>
      </c>
      <c r="F564" s="19"/>
    </row>
    <row r="565" spans="1:6" x14ac:dyDescent="0.25">
      <c r="A565" s="14" t="s">
        <v>1174</v>
      </c>
      <c r="B565" s="25" t="s">
        <v>844</v>
      </c>
      <c r="C565" s="16"/>
      <c r="D565" s="14">
        <v>2014</v>
      </c>
      <c r="E565" s="19">
        <v>41877</v>
      </c>
      <c r="F565" s="19"/>
    </row>
    <row r="566" spans="1:6" x14ac:dyDescent="0.25">
      <c r="A566" s="14" t="s">
        <v>1174</v>
      </c>
      <c r="B566" s="25" t="s">
        <v>845</v>
      </c>
      <c r="C566" s="16"/>
      <c r="D566" s="14">
        <v>2014</v>
      </c>
      <c r="E566" s="19">
        <v>41877</v>
      </c>
      <c r="F566" s="19"/>
    </row>
    <row r="567" spans="1:6" x14ac:dyDescent="0.25">
      <c r="A567" s="14" t="s">
        <v>1174</v>
      </c>
      <c r="B567" s="25" t="s">
        <v>846</v>
      </c>
      <c r="C567" s="16"/>
      <c r="D567" s="14">
        <v>2014</v>
      </c>
      <c r="E567" s="19">
        <v>41877</v>
      </c>
      <c r="F567" s="19"/>
    </row>
    <row r="568" spans="1:6" x14ac:dyDescent="0.25">
      <c r="A568" s="14" t="s">
        <v>1174</v>
      </c>
      <c r="B568" s="25" t="s">
        <v>847</v>
      </c>
      <c r="C568" s="16"/>
      <c r="D568" s="14">
        <v>2014</v>
      </c>
      <c r="E568" s="19">
        <v>41877</v>
      </c>
      <c r="F568" s="19"/>
    </row>
    <row r="569" spans="1:6" x14ac:dyDescent="0.25">
      <c r="A569" s="14" t="s">
        <v>1174</v>
      </c>
      <c r="B569" s="25" t="s">
        <v>848</v>
      </c>
      <c r="C569" s="16"/>
      <c r="D569" s="14">
        <v>2014</v>
      </c>
      <c r="E569" s="19">
        <v>41877</v>
      </c>
      <c r="F569" s="19"/>
    </row>
    <row r="570" spans="1:6" x14ac:dyDescent="0.25">
      <c r="A570" s="14" t="s">
        <v>1174</v>
      </c>
      <c r="B570" s="25" t="s">
        <v>849</v>
      </c>
      <c r="C570" s="16"/>
      <c r="D570" s="14">
        <v>2014</v>
      </c>
      <c r="E570" s="19">
        <v>41877</v>
      </c>
      <c r="F570" s="19"/>
    </row>
    <row r="571" spans="1:6" x14ac:dyDescent="0.25">
      <c r="A571" s="14" t="s">
        <v>1174</v>
      </c>
      <c r="B571" s="25" t="s">
        <v>850</v>
      </c>
      <c r="C571" s="16"/>
      <c r="D571" s="14">
        <v>2014</v>
      </c>
      <c r="E571" s="19">
        <v>41877</v>
      </c>
      <c r="F571" s="19"/>
    </row>
    <row r="572" spans="1:6" x14ac:dyDescent="0.25">
      <c r="A572" s="14" t="s">
        <v>1174</v>
      </c>
      <c r="B572" s="25" t="s">
        <v>851</v>
      </c>
      <c r="C572" s="16"/>
      <c r="D572" s="14">
        <v>2014</v>
      </c>
      <c r="E572" s="19">
        <v>41877</v>
      </c>
      <c r="F572" s="19"/>
    </row>
    <row r="573" spans="1:6" x14ac:dyDescent="0.25">
      <c r="A573" s="14" t="s">
        <v>1174</v>
      </c>
      <c r="B573" s="25" t="s">
        <v>852</v>
      </c>
      <c r="C573" s="16"/>
      <c r="D573" s="14">
        <v>2014</v>
      </c>
      <c r="E573" s="19">
        <v>41877</v>
      </c>
      <c r="F573" s="19"/>
    </row>
    <row r="574" spans="1:6" x14ac:dyDescent="0.25">
      <c r="A574" s="14" t="s">
        <v>1174</v>
      </c>
      <c r="B574" s="25" t="s">
        <v>853</v>
      </c>
      <c r="C574" s="16"/>
      <c r="D574" s="14">
        <v>2014</v>
      </c>
      <c r="E574" s="19">
        <v>41877</v>
      </c>
      <c r="F574" s="19"/>
    </row>
    <row r="575" spans="1:6" x14ac:dyDescent="0.25">
      <c r="A575" s="14" t="s">
        <v>1174</v>
      </c>
      <c r="B575" s="25" t="s">
        <v>854</v>
      </c>
      <c r="C575" s="16"/>
      <c r="D575" s="14">
        <v>2014</v>
      </c>
      <c r="E575" s="19">
        <v>41877</v>
      </c>
      <c r="F575" s="19"/>
    </row>
    <row r="576" spans="1:6" x14ac:dyDescent="0.25">
      <c r="A576" s="14" t="s">
        <v>1174</v>
      </c>
      <c r="B576" s="25" t="s">
        <v>855</v>
      </c>
      <c r="C576" s="16"/>
      <c r="D576" s="14">
        <v>2014</v>
      </c>
      <c r="E576" s="19">
        <v>41877</v>
      </c>
      <c r="F576" s="19"/>
    </row>
    <row r="577" spans="1:6" x14ac:dyDescent="0.25">
      <c r="A577" s="14" t="s">
        <v>1174</v>
      </c>
      <c r="B577" s="25" t="s">
        <v>856</v>
      </c>
      <c r="C577" s="16"/>
      <c r="D577" s="14">
        <v>2014</v>
      </c>
      <c r="E577" s="19">
        <v>41877</v>
      </c>
      <c r="F577" s="19"/>
    </row>
    <row r="578" spans="1:6" x14ac:dyDescent="0.25">
      <c r="A578" s="14" t="s">
        <v>1174</v>
      </c>
      <c r="B578" s="25" t="s">
        <v>857</v>
      </c>
      <c r="C578" s="16"/>
      <c r="D578" s="14">
        <v>2014</v>
      </c>
      <c r="E578" s="19">
        <v>41877</v>
      </c>
      <c r="F578" s="19"/>
    </row>
    <row r="579" spans="1:6" x14ac:dyDescent="0.25">
      <c r="A579" s="14" t="s">
        <v>1174</v>
      </c>
      <c r="B579" s="25" t="s">
        <v>858</v>
      </c>
      <c r="C579" s="16"/>
      <c r="D579" s="14">
        <v>2014</v>
      </c>
      <c r="E579" s="19">
        <v>41877</v>
      </c>
      <c r="F579" s="19"/>
    </row>
    <row r="580" spans="1:6" x14ac:dyDescent="0.25">
      <c r="A580" s="14" t="s">
        <v>1174</v>
      </c>
      <c r="B580" s="25" t="s">
        <v>859</v>
      </c>
      <c r="C580" s="16"/>
      <c r="D580" s="14">
        <v>2014</v>
      </c>
      <c r="E580" s="19">
        <v>41877</v>
      </c>
      <c r="F580" s="19"/>
    </row>
    <row r="581" spans="1:6" x14ac:dyDescent="0.25">
      <c r="A581" s="14" t="s">
        <v>1174</v>
      </c>
      <c r="B581" s="25" t="s">
        <v>860</v>
      </c>
      <c r="C581" s="16"/>
      <c r="D581" s="14">
        <v>2014</v>
      </c>
      <c r="E581" s="19">
        <v>41877</v>
      </c>
      <c r="F581" s="19"/>
    </row>
    <row r="582" spans="1:6" x14ac:dyDescent="0.25">
      <c r="A582" s="14" t="s">
        <v>1174</v>
      </c>
      <c r="B582" s="25" t="s">
        <v>861</v>
      </c>
      <c r="C582" s="16"/>
      <c r="D582" s="14">
        <v>2014</v>
      </c>
      <c r="E582" s="19">
        <v>41877</v>
      </c>
      <c r="F582" s="19"/>
    </row>
    <row r="583" spans="1:6" x14ac:dyDescent="0.25">
      <c r="A583" s="14" t="s">
        <v>1174</v>
      </c>
      <c r="B583" s="25" t="s">
        <v>862</v>
      </c>
      <c r="C583" s="16"/>
      <c r="D583" s="14">
        <v>2014</v>
      </c>
      <c r="E583" s="19">
        <v>41877</v>
      </c>
      <c r="F583" s="19"/>
    </row>
    <row r="584" spans="1:6" x14ac:dyDescent="0.25">
      <c r="A584" s="14" t="s">
        <v>1174</v>
      </c>
      <c r="B584" s="25" t="s">
        <v>863</v>
      </c>
      <c r="C584" s="16"/>
      <c r="D584" s="14">
        <v>2014</v>
      </c>
      <c r="E584" s="19">
        <v>41877</v>
      </c>
      <c r="F584" s="19"/>
    </row>
    <row r="585" spans="1:6" x14ac:dyDescent="0.25">
      <c r="A585" s="14" t="s">
        <v>1174</v>
      </c>
      <c r="B585" s="25" t="s">
        <v>864</v>
      </c>
      <c r="C585" s="16"/>
      <c r="D585" s="14">
        <v>2014</v>
      </c>
      <c r="E585" s="19">
        <v>41877</v>
      </c>
      <c r="F585" s="19"/>
    </row>
    <row r="586" spans="1:6" x14ac:dyDescent="0.25">
      <c r="A586" s="14" t="s">
        <v>1174</v>
      </c>
      <c r="B586" s="25" t="s">
        <v>865</v>
      </c>
      <c r="C586" s="16"/>
      <c r="D586" s="14">
        <v>2014</v>
      </c>
      <c r="E586" s="19">
        <v>41877</v>
      </c>
      <c r="F586" s="19"/>
    </row>
    <row r="587" spans="1:6" x14ac:dyDescent="0.25">
      <c r="A587" s="14" t="s">
        <v>1174</v>
      </c>
      <c r="B587" s="25" t="s">
        <v>866</v>
      </c>
      <c r="C587" s="16"/>
      <c r="D587" s="14">
        <v>2014</v>
      </c>
      <c r="E587" s="19">
        <v>41877</v>
      </c>
      <c r="F587" s="19"/>
    </row>
    <row r="588" spans="1:6" x14ac:dyDescent="0.25">
      <c r="A588" s="14" t="s">
        <v>1174</v>
      </c>
      <c r="B588" s="25" t="s">
        <v>867</v>
      </c>
      <c r="C588" s="16"/>
      <c r="D588" s="14">
        <v>2014</v>
      </c>
      <c r="E588" s="19">
        <v>41877</v>
      </c>
      <c r="F588" s="19"/>
    </row>
    <row r="589" spans="1:6" x14ac:dyDescent="0.25">
      <c r="A589" s="14" t="s">
        <v>1174</v>
      </c>
      <c r="B589" s="25" t="s">
        <v>868</v>
      </c>
      <c r="C589" s="16"/>
      <c r="D589" s="14">
        <v>2014</v>
      </c>
      <c r="E589" s="19">
        <v>41877</v>
      </c>
      <c r="F589" s="19"/>
    </row>
    <row r="590" spans="1:6" x14ac:dyDescent="0.25">
      <c r="A590" s="14" t="s">
        <v>1174</v>
      </c>
      <c r="B590" s="25" t="s">
        <v>869</v>
      </c>
      <c r="C590" s="16"/>
      <c r="D590" s="14">
        <v>2014</v>
      </c>
      <c r="E590" s="19">
        <v>41877</v>
      </c>
      <c r="F590" s="19"/>
    </row>
    <row r="591" spans="1:6" x14ac:dyDescent="0.25">
      <c r="A591" s="14" t="s">
        <v>1174</v>
      </c>
      <c r="B591" s="25" t="s">
        <v>870</v>
      </c>
      <c r="C591" s="16"/>
      <c r="D591" s="14">
        <v>2014</v>
      </c>
      <c r="E591" s="19">
        <v>41877</v>
      </c>
      <c r="F591" s="19"/>
    </row>
    <row r="592" spans="1:6" x14ac:dyDescent="0.25">
      <c r="A592" s="14" t="s">
        <v>1174</v>
      </c>
      <c r="B592" s="25" t="s">
        <v>871</v>
      </c>
      <c r="C592" s="16"/>
      <c r="D592" s="14">
        <v>2014</v>
      </c>
      <c r="E592" s="19">
        <v>41877</v>
      </c>
      <c r="F592" s="19"/>
    </row>
    <row r="593" spans="1:6" x14ac:dyDescent="0.25">
      <c r="A593" s="14" t="s">
        <v>1174</v>
      </c>
      <c r="B593" s="25" t="s">
        <v>872</v>
      </c>
      <c r="C593" s="16"/>
      <c r="D593" s="14">
        <v>2014</v>
      </c>
      <c r="E593" s="19">
        <v>41877</v>
      </c>
      <c r="F593" s="19"/>
    </row>
    <row r="594" spans="1:6" x14ac:dyDescent="0.25">
      <c r="A594" s="14" t="s">
        <v>1174</v>
      </c>
      <c r="B594" s="25" t="s">
        <v>873</v>
      </c>
      <c r="C594" s="16"/>
      <c r="D594" s="14">
        <v>2014</v>
      </c>
      <c r="E594" s="19">
        <v>41877</v>
      </c>
      <c r="F594" s="19"/>
    </row>
    <row r="595" spans="1:6" x14ac:dyDescent="0.25">
      <c r="A595" s="14" t="s">
        <v>1174</v>
      </c>
      <c r="B595" s="25" t="s">
        <v>874</v>
      </c>
      <c r="C595" s="16"/>
      <c r="D595" s="14">
        <v>2014</v>
      </c>
      <c r="E595" s="19">
        <v>41877</v>
      </c>
      <c r="F595" s="19"/>
    </row>
    <row r="596" spans="1:6" x14ac:dyDescent="0.25">
      <c r="A596" s="14" t="s">
        <v>1174</v>
      </c>
      <c r="B596" s="25" t="s">
        <v>875</v>
      </c>
      <c r="C596" s="16"/>
      <c r="D596" s="14">
        <v>2014</v>
      </c>
      <c r="E596" s="19">
        <v>41877</v>
      </c>
      <c r="F596" s="19"/>
    </row>
    <row r="597" spans="1:6" x14ac:dyDescent="0.25">
      <c r="A597" s="14" t="s">
        <v>1174</v>
      </c>
      <c r="B597" s="25" t="s">
        <v>876</v>
      </c>
      <c r="C597" s="16"/>
      <c r="D597" s="14">
        <v>2014</v>
      </c>
      <c r="E597" s="19">
        <v>41877</v>
      </c>
      <c r="F597" s="19"/>
    </row>
    <row r="598" spans="1:6" x14ac:dyDescent="0.25">
      <c r="A598" s="14" t="s">
        <v>1174</v>
      </c>
      <c r="B598" s="25" t="s">
        <v>877</v>
      </c>
      <c r="C598" s="16"/>
      <c r="D598" s="14">
        <v>2014</v>
      </c>
      <c r="E598" s="19">
        <v>41877</v>
      </c>
      <c r="F598" s="19"/>
    </row>
    <row r="599" spans="1:6" x14ac:dyDescent="0.25">
      <c r="A599" s="14" t="s">
        <v>1174</v>
      </c>
      <c r="B599" s="25" t="s">
        <v>878</v>
      </c>
      <c r="C599" s="16"/>
      <c r="D599" s="14">
        <v>2014</v>
      </c>
      <c r="E599" s="19">
        <v>41877</v>
      </c>
      <c r="F599" s="19"/>
    </row>
    <row r="600" spans="1:6" x14ac:dyDescent="0.25">
      <c r="A600" s="14" t="s">
        <v>1174</v>
      </c>
      <c r="B600" s="25" t="s">
        <v>879</v>
      </c>
      <c r="C600" s="16"/>
      <c r="D600" s="14">
        <v>2014</v>
      </c>
      <c r="E600" s="19">
        <v>41877</v>
      </c>
      <c r="F600" s="19"/>
    </row>
    <row r="601" spans="1:6" x14ac:dyDescent="0.25">
      <c r="A601" s="14" t="s">
        <v>1174</v>
      </c>
      <c r="B601" s="25" t="s">
        <v>880</v>
      </c>
      <c r="C601" s="16"/>
      <c r="D601" s="14">
        <v>2014</v>
      </c>
      <c r="E601" s="19">
        <v>41877</v>
      </c>
      <c r="F601" s="19"/>
    </row>
    <row r="602" spans="1:6" x14ac:dyDescent="0.25">
      <c r="A602" s="14" t="s">
        <v>1174</v>
      </c>
      <c r="B602" s="25" t="s">
        <v>881</v>
      </c>
      <c r="C602" s="16"/>
      <c r="D602" s="14">
        <v>2014</v>
      </c>
      <c r="E602" s="19">
        <v>41877</v>
      </c>
      <c r="F602" s="19"/>
    </row>
    <row r="603" spans="1:6" x14ac:dyDescent="0.25">
      <c r="A603" s="14" t="s">
        <v>1174</v>
      </c>
      <c r="B603" s="25" t="s">
        <v>882</v>
      </c>
      <c r="C603" s="16"/>
      <c r="D603" s="14">
        <v>2014</v>
      </c>
      <c r="E603" s="19">
        <v>41877</v>
      </c>
      <c r="F603" s="19"/>
    </row>
    <row r="604" spans="1:6" x14ac:dyDescent="0.25">
      <c r="A604" s="14" t="s">
        <v>1174</v>
      </c>
      <c r="B604" s="25" t="s">
        <v>883</v>
      </c>
      <c r="C604" s="16"/>
      <c r="D604" s="14">
        <v>2014</v>
      </c>
      <c r="E604" s="19">
        <v>41877</v>
      </c>
      <c r="F604" s="19"/>
    </row>
    <row r="605" spans="1:6" x14ac:dyDescent="0.25">
      <c r="A605" s="14" t="s">
        <v>1174</v>
      </c>
      <c r="B605" s="25" t="s">
        <v>884</v>
      </c>
      <c r="C605" s="16"/>
      <c r="D605" s="14">
        <v>2014</v>
      </c>
      <c r="E605" s="19">
        <v>41877</v>
      </c>
      <c r="F605" s="19"/>
    </row>
    <row r="606" spans="1:6" x14ac:dyDescent="0.25">
      <c r="A606" s="14" t="s">
        <v>1174</v>
      </c>
      <c r="B606" s="25" t="s">
        <v>885</v>
      </c>
      <c r="C606" s="16"/>
      <c r="D606" s="14">
        <v>2014</v>
      </c>
      <c r="E606" s="19">
        <v>41877</v>
      </c>
      <c r="F606" s="19"/>
    </row>
    <row r="607" spans="1:6" x14ac:dyDescent="0.25">
      <c r="A607" s="14" t="s">
        <v>1174</v>
      </c>
      <c r="B607" s="25" t="s">
        <v>886</v>
      </c>
      <c r="C607" s="16"/>
      <c r="D607" s="14">
        <v>2014</v>
      </c>
      <c r="E607" s="19">
        <v>41877</v>
      </c>
      <c r="F607" s="19"/>
    </row>
    <row r="608" spans="1:6" x14ac:dyDescent="0.25">
      <c r="A608" s="14" t="s">
        <v>1174</v>
      </c>
      <c r="B608" s="25" t="s">
        <v>887</v>
      </c>
      <c r="C608" s="16"/>
      <c r="D608" s="14">
        <v>2014</v>
      </c>
      <c r="E608" s="19">
        <v>41877</v>
      </c>
      <c r="F608" s="19"/>
    </row>
    <row r="609" spans="1:6" x14ac:dyDescent="0.25">
      <c r="A609" s="14" t="s">
        <v>1174</v>
      </c>
      <c r="B609" s="25" t="s">
        <v>888</v>
      </c>
      <c r="C609" s="16"/>
      <c r="D609" s="14">
        <v>2014</v>
      </c>
      <c r="E609" s="19">
        <v>41877</v>
      </c>
      <c r="F609" s="19"/>
    </row>
    <row r="610" spans="1:6" x14ac:dyDescent="0.25">
      <c r="A610" s="14" t="s">
        <v>1174</v>
      </c>
      <c r="B610" s="25" t="s">
        <v>889</v>
      </c>
      <c r="C610" s="16"/>
      <c r="D610" s="14">
        <v>2014</v>
      </c>
      <c r="E610" s="19">
        <v>41877</v>
      </c>
      <c r="F610" s="19"/>
    </row>
    <row r="611" spans="1:6" x14ac:dyDescent="0.25">
      <c r="A611" s="14" t="s">
        <v>1174</v>
      </c>
      <c r="B611" s="25" t="s">
        <v>890</v>
      </c>
      <c r="C611" s="16"/>
      <c r="D611" s="14">
        <v>2014</v>
      </c>
      <c r="E611" s="19">
        <v>41877</v>
      </c>
      <c r="F611" s="19"/>
    </row>
    <row r="612" spans="1:6" x14ac:dyDescent="0.25">
      <c r="A612" s="14" t="s">
        <v>1174</v>
      </c>
      <c r="B612" s="25" t="s">
        <v>891</v>
      </c>
      <c r="C612" s="16"/>
      <c r="D612" s="14">
        <v>2014</v>
      </c>
      <c r="E612" s="19">
        <v>41877</v>
      </c>
      <c r="F612" s="19"/>
    </row>
    <row r="613" spans="1:6" x14ac:dyDescent="0.25">
      <c r="A613" s="14" t="s">
        <v>1174</v>
      </c>
      <c r="B613" s="25" t="s">
        <v>892</v>
      </c>
      <c r="C613" s="16"/>
      <c r="D613" s="14">
        <v>2014</v>
      </c>
      <c r="E613" s="19">
        <v>41877</v>
      </c>
      <c r="F613" s="19"/>
    </row>
    <row r="614" spans="1:6" x14ac:dyDescent="0.25">
      <c r="A614" s="14" t="s">
        <v>1174</v>
      </c>
      <c r="B614" s="25" t="s">
        <v>893</v>
      </c>
      <c r="C614" s="16"/>
      <c r="D614" s="14">
        <v>2014</v>
      </c>
      <c r="E614" s="19">
        <v>41877</v>
      </c>
      <c r="F614" s="19"/>
    </row>
    <row r="615" spans="1:6" x14ac:dyDescent="0.25">
      <c r="A615" s="14" t="s">
        <v>1174</v>
      </c>
      <c r="B615" s="25" t="s">
        <v>894</v>
      </c>
      <c r="C615" s="16"/>
      <c r="D615" s="14">
        <v>2014</v>
      </c>
      <c r="E615" s="19">
        <v>41877</v>
      </c>
      <c r="F615" s="19"/>
    </row>
    <row r="616" spans="1:6" x14ac:dyDescent="0.25">
      <c r="A616" s="14" t="s">
        <v>1174</v>
      </c>
      <c r="B616" s="25" t="s">
        <v>895</v>
      </c>
      <c r="C616" s="16"/>
      <c r="D616" s="14">
        <v>2014</v>
      </c>
      <c r="E616" s="19">
        <v>41877</v>
      </c>
      <c r="F616" s="19"/>
    </row>
    <row r="617" spans="1:6" x14ac:dyDescent="0.25">
      <c r="A617" s="14" t="s">
        <v>1174</v>
      </c>
      <c r="B617" s="25" t="s">
        <v>896</v>
      </c>
      <c r="C617" s="16"/>
      <c r="D617" s="14">
        <v>2014</v>
      </c>
      <c r="E617" s="19">
        <v>41877</v>
      </c>
      <c r="F617" s="19"/>
    </row>
    <row r="618" spans="1:6" x14ac:dyDescent="0.25">
      <c r="A618" s="14" t="s">
        <v>1174</v>
      </c>
      <c r="B618" s="25" t="s">
        <v>897</v>
      </c>
      <c r="C618" s="16"/>
      <c r="D618" s="14">
        <v>2014</v>
      </c>
      <c r="E618" s="19">
        <v>41877</v>
      </c>
      <c r="F618" s="19"/>
    </row>
    <row r="619" spans="1:6" x14ac:dyDescent="0.25">
      <c r="A619" s="14" t="s">
        <v>1174</v>
      </c>
      <c r="B619" s="25" t="s">
        <v>898</v>
      </c>
      <c r="C619" s="16"/>
      <c r="D619" s="14">
        <v>2014</v>
      </c>
      <c r="E619" s="19">
        <v>41877</v>
      </c>
      <c r="F619" s="19"/>
    </row>
    <row r="620" spans="1:6" x14ac:dyDescent="0.25">
      <c r="A620" s="14" t="s">
        <v>1174</v>
      </c>
      <c r="B620" s="25" t="s">
        <v>899</v>
      </c>
      <c r="C620" s="16"/>
      <c r="D620" s="14">
        <v>2014</v>
      </c>
      <c r="E620" s="19">
        <v>41877</v>
      </c>
      <c r="F620" s="19"/>
    </row>
    <row r="621" spans="1:6" x14ac:dyDescent="0.25">
      <c r="A621" s="14" t="s">
        <v>1174</v>
      </c>
      <c r="B621" s="25" t="s">
        <v>900</v>
      </c>
      <c r="C621" s="16"/>
      <c r="D621" s="14">
        <v>2014</v>
      </c>
      <c r="E621" s="19">
        <v>41877</v>
      </c>
      <c r="F621" s="19"/>
    </row>
    <row r="622" spans="1:6" x14ac:dyDescent="0.25">
      <c r="A622" s="14" t="s">
        <v>1174</v>
      </c>
      <c r="B622" s="25" t="s">
        <v>901</v>
      </c>
      <c r="C622" s="16"/>
      <c r="D622" s="14">
        <v>2014</v>
      </c>
      <c r="E622" s="19">
        <v>41877</v>
      </c>
      <c r="F622" s="19"/>
    </row>
    <row r="623" spans="1:6" x14ac:dyDescent="0.25">
      <c r="A623" s="14" t="s">
        <v>1174</v>
      </c>
      <c r="B623" s="25" t="s">
        <v>902</v>
      </c>
      <c r="C623" s="16"/>
      <c r="D623" s="14">
        <v>2014</v>
      </c>
      <c r="E623" s="19">
        <v>41877</v>
      </c>
      <c r="F623" s="19"/>
    </row>
    <row r="624" spans="1:6" x14ac:dyDescent="0.25">
      <c r="A624" s="14" t="s">
        <v>1174</v>
      </c>
      <c r="B624" s="25" t="s">
        <v>903</v>
      </c>
      <c r="C624" s="16"/>
      <c r="D624" s="14">
        <v>2014</v>
      </c>
      <c r="E624" s="19">
        <v>41877</v>
      </c>
      <c r="F624" s="19"/>
    </row>
    <row r="625" spans="1:6" x14ac:dyDescent="0.25">
      <c r="A625" s="14" t="s">
        <v>1174</v>
      </c>
      <c r="B625" s="25" t="s">
        <v>904</v>
      </c>
      <c r="C625" s="16"/>
      <c r="D625" s="14">
        <v>2014</v>
      </c>
      <c r="E625" s="19">
        <v>41877</v>
      </c>
      <c r="F625" s="19"/>
    </row>
    <row r="626" spans="1:6" x14ac:dyDescent="0.25">
      <c r="A626" s="14" t="s">
        <v>1174</v>
      </c>
      <c r="B626" s="25" t="s">
        <v>905</v>
      </c>
      <c r="C626" s="16"/>
      <c r="D626" s="14">
        <v>2014</v>
      </c>
      <c r="E626" s="19">
        <v>41877</v>
      </c>
      <c r="F626" s="19"/>
    </row>
    <row r="627" spans="1:6" x14ac:dyDescent="0.25">
      <c r="A627" s="14" t="s">
        <v>1174</v>
      </c>
      <c r="B627" s="25" t="s">
        <v>906</v>
      </c>
      <c r="C627" s="16"/>
      <c r="D627" s="14">
        <v>2014</v>
      </c>
      <c r="E627" s="19">
        <v>41877</v>
      </c>
      <c r="F627" s="19"/>
    </row>
    <row r="628" spans="1:6" x14ac:dyDescent="0.25">
      <c r="A628" s="14" t="s">
        <v>1174</v>
      </c>
      <c r="B628" s="25" t="s">
        <v>907</v>
      </c>
      <c r="C628" s="16"/>
      <c r="D628" s="14">
        <v>2014</v>
      </c>
      <c r="E628" s="19">
        <v>41877</v>
      </c>
      <c r="F628" s="19"/>
    </row>
    <row r="629" spans="1:6" x14ac:dyDescent="0.25">
      <c r="A629" s="14" t="s">
        <v>1174</v>
      </c>
      <c r="B629" s="25" t="s">
        <v>908</v>
      </c>
      <c r="C629" s="16"/>
      <c r="D629" s="14">
        <v>2014</v>
      </c>
      <c r="E629" s="19">
        <v>41877</v>
      </c>
      <c r="F629" s="19"/>
    </row>
    <row r="630" spans="1:6" x14ac:dyDescent="0.25">
      <c r="A630" s="14" t="s">
        <v>1174</v>
      </c>
      <c r="B630" s="25" t="s">
        <v>909</v>
      </c>
      <c r="C630" s="16"/>
      <c r="D630" s="14">
        <v>2014</v>
      </c>
      <c r="E630" s="19">
        <v>41877</v>
      </c>
      <c r="F630" s="19"/>
    </row>
    <row r="631" spans="1:6" x14ac:dyDescent="0.25">
      <c r="A631" s="14" t="s">
        <v>1174</v>
      </c>
      <c r="B631" s="25" t="s">
        <v>910</v>
      </c>
      <c r="C631" s="16"/>
      <c r="D631" s="14">
        <v>2014</v>
      </c>
      <c r="E631" s="19">
        <v>41877</v>
      </c>
      <c r="F631" s="19"/>
    </row>
    <row r="632" spans="1:6" x14ac:dyDescent="0.25">
      <c r="A632" s="14" t="s">
        <v>1174</v>
      </c>
      <c r="B632" s="25" t="s">
        <v>911</v>
      </c>
      <c r="C632" s="16"/>
      <c r="D632" s="14">
        <v>2014</v>
      </c>
      <c r="E632" s="19">
        <v>41877</v>
      </c>
      <c r="F632" s="19"/>
    </row>
    <row r="633" spans="1:6" x14ac:dyDescent="0.25">
      <c r="A633" s="14" t="s">
        <v>1174</v>
      </c>
      <c r="B633" s="25" t="s">
        <v>912</v>
      </c>
      <c r="C633" s="16"/>
      <c r="D633" s="14">
        <v>2014</v>
      </c>
      <c r="E633" s="19">
        <v>41877</v>
      </c>
      <c r="F633" s="19"/>
    </row>
    <row r="634" spans="1:6" x14ac:dyDescent="0.25">
      <c r="A634" s="14" t="s">
        <v>1174</v>
      </c>
      <c r="B634" s="25" t="s">
        <v>913</v>
      </c>
      <c r="C634" s="16"/>
      <c r="D634" s="14">
        <v>2014</v>
      </c>
      <c r="E634" s="19">
        <v>41877</v>
      </c>
      <c r="F634" s="19"/>
    </row>
    <row r="635" spans="1:6" x14ac:dyDescent="0.25">
      <c r="A635" s="14" t="s">
        <v>1174</v>
      </c>
      <c r="B635" s="25" t="s">
        <v>914</v>
      </c>
      <c r="C635" s="16"/>
      <c r="D635" s="14">
        <v>2014</v>
      </c>
      <c r="E635" s="19">
        <v>41877</v>
      </c>
      <c r="F635" s="19"/>
    </row>
    <row r="636" spans="1:6" x14ac:dyDescent="0.25">
      <c r="A636" s="14" t="s">
        <v>1174</v>
      </c>
      <c r="B636" s="25" t="s">
        <v>915</v>
      </c>
      <c r="C636" s="16"/>
      <c r="D636" s="14">
        <v>2014</v>
      </c>
      <c r="E636" s="19">
        <v>41877</v>
      </c>
      <c r="F636" s="19"/>
    </row>
    <row r="637" spans="1:6" x14ac:dyDescent="0.25">
      <c r="A637" s="14" t="s">
        <v>1174</v>
      </c>
      <c r="B637" s="25" t="s">
        <v>916</v>
      </c>
      <c r="C637" s="16"/>
      <c r="D637" s="14">
        <v>2014</v>
      </c>
      <c r="E637" s="19">
        <v>41877</v>
      </c>
      <c r="F637" s="19"/>
    </row>
    <row r="638" spans="1:6" x14ac:dyDescent="0.25">
      <c r="A638" s="14" t="s">
        <v>1174</v>
      </c>
      <c r="B638" s="25" t="s">
        <v>917</v>
      </c>
      <c r="C638" s="16"/>
      <c r="D638" s="14">
        <v>2014</v>
      </c>
      <c r="E638" s="19">
        <v>41877</v>
      </c>
      <c r="F638" s="19"/>
    </row>
    <row r="639" spans="1:6" x14ac:dyDescent="0.25">
      <c r="A639" s="14" t="s">
        <v>1174</v>
      </c>
      <c r="B639" s="25" t="s">
        <v>918</v>
      </c>
      <c r="C639" s="16"/>
      <c r="D639" s="14">
        <v>2014</v>
      </c>
      <c r="E639" s="19">
        <v>41877</v>
      </c>
      <c r="F639" s="19"/>
    </row>
    <row r="640" spans="1:6" x14ac:dyDescent="0.25">
      <c r="A640" s="14" t="s">
        <v>1174</v>
      </c>
      <c r="B640" s="25" t="s">
        <v>919</v>
      </c>
      <c r="C640" s="16"/>
      <c r="D640" s="14">
        <v>2014</v>
      </c>
      <c r="E640" s="19">
        <v>41877</v>
      </c>
      <c r="F640" s="19"/>
    </row>
    <row r="641" spans="1:6" x14ac:dyDescent="0.25">
      <c r="A641" s="14" t="s">
        <v>1174</v>
      </c>
      <c r="B641" s="25" t="s">
        <v>920</v>
      </c>
      <c r="C641" s="16"/>
      <c r="D641" s="14">
        <v>2014</v>
      </c>
      <c r="E641" s="19">
        <v>41877</v>
      </c>
      <c r="F641" s="19"/>
    </row>
    <row r="642" spans="1:6" x14ac:dyDescent="0.25">
      <c r="A642" s="14" t="s">
        <v>1174</v>
      </c>
      <c r="B642" s="25" t="s">
        <v>921</v>
      </c>
      <c r="C642" s="16"/>
      <c r="D642" s="14">
        <v>2014</v>
      </c>
      <c r="E642" s="19">
        <v>41877</v>
      </c>
      <c r="F642" s="19"/>
    </row>
    <row r="643" spans="1:6" x14ac:dyDescent="0.25">
      <c r="A643" s="14" t="s">
        <v>1174</v>
      </c>
      <c r="B643" s="25" t="s">
        <v>922</v>
      </c>
      <c r="C643" s="16"/>
      <c r="D643" s="14">
        <v>2014</v>
      </c>
      <c r="E643" s="19">
        <v>41877</v>
      </c>
      <c r="F643" s="19"/>
    </row>
    <row r="644" spans="1:6" x14ac:dyDescent="0.25">
      <c r="A644" s="14" t="s">
        <v>1174</v>
      </c>
      <c r="B644" s="25" t="s">
        <v>923</v>
      </c>
      <c r="C644" s="16"/>
      <c r="D644" s="14">
        <v>2014</v>
      </c>
      <c r="E644" s="19">
        <v>41877</v>
      </c>
      <c r="F644" s="19"/>
    </row>
    <row r="645" spans="1:6" x14ac:dyDescent="0.25">
      <c r="A645" s="14" t="s">
        <v>1174</v>
      </c>
      <c r="B645" s="25" t="s">
        <v>924</v>
      </c>
      <c r="C645" s="16"/>
      <c r="D645" s="14">
        <v>2014</v>
      </c>
      <c r="E645" s="19">
        <v>41877</v>
      </c>
      <c r="F645" s="19"/>
    </row>
    <row r="646" spans="1:6" x14ac:dyDescent="0.25">
      <c r="A646" s="14" t="s">
        <v>1174</v>
      </c>
      <c r="B646" s="25" t="s">
        <v>925</v>
      </c>
      <c r="C646" s="16"/>
      <c r="D646" s="14">
        <v>2014</v>
      </c>
      <c r="E646" s="19">
        <v>41877</v>
      </c>
      <c r="F646" s="19"/>
    </row>
    <row r="647" spans="1:6" x14ac:dyDescent="0.25">
      <c r="A647" s="14" t="s">
        <v>1174</v>
      </c>
      <c r="B647" s="25" t="s">
        <v>926</v>
      </c>
      <c r="C647" s="16"/>
      <c r="D647" s="14">
        <v>2014</v>
      </c>
      <c r="E647" s="19">
        <v>41877</v>
      </c>
      <c r="F647" s="19"/>
    </row>
    <row r="648" spans="1:6" x14ac:dyDescent="0.25">
      <c r="A648" s="14" t="s">
        <v>1174</v>
      </c>
      <c r="B648" s="25" t="s">
        <v>927</v>
      </c>
      <c r="C648" s="16"/>
      <c r="D648" s="14">
        <v>2014</v>
      </c>
      <c r="E648" s="19"/>
      <c r="F648" s="19"/>
    </row>
    <row r="649" spans="1:6" x14ac:dyDescent="0.25">
      <c r="A649" s="14" t="s">
        <v>1174</v>
      </c>
      <c r="B649" s="25" t="s">
        <v>1046</v>
      </c>
      <c r="C649" s="16"/>
      <c r="D649" s="14">
        <v>2014</v>
      </c>
      <c r="E649" s="19">
        <v>42010</v>
      </c>
      <c r="F649" s="19"/>
    </row>
    <row r="650" spans="1:6" x14ac:dyDescent="0.25">
      <c r="A650" s="14" t="s">
        <v>71</v>
      </c>
      <c r="B650" s="25" t="s">
        <v>434</v>
      </c>
      <c r="C650" s="16" t="s">
        <v>72</v>
      </c>
      <c r="D650" s="14">
        <v>2003</v>
      </c>
    </row>
    <row r="651" spans="1:6" ht="30" x14ac:dyDescent="0.25">
      <c r="A651" s="14" t="s">
        <v>1175</v>
      </c>
      <c r="B651" s="25" t="s">
        <v>460</v>
      </c>
      <c r="C651" s="16" t="s">
        <v>463</v>
      </c>
      <c r="D651" s="14">
        <v>2014</v>
      </c>
      <c r="E651" s="19">
        <v>41877</v>
      </c>
      <c r="F651" s="19"/>
    </row>
    <row r="652" spans="1:6" x14ac:dyDescent="0.25">
      <c r="A652" s="14" t="s">
        <v>1175</v>
      </c>
      <c r="B652" s="25" t="s">
        <v>461</v>
      </c>
      <c r="C652" s="16" t="s">
        <v>455</v>
      </c>
      <c r="D652" s="14">
        <v>2014</v>
      </c>
      <c r="E652" s="19">
        <v>41877</v>
      </c>
      <c r="F652" s="19"/>
    </row>
    <row r="653" spans="1:6" ht="30" x14ac:dyDescent="0.25">
      <c r="A653" s="14" t="s">
        <v>1175</v>
      </c>
      <c r="B653" s="25" t="s">
        <v>462</v>
      </c>
      <c r="C653" s="16" t="s">
        <v>177</v>
      </c>
      <c r="D653" s="14">
        <v>2014</v>
      </c>
      <c r="E653" s="19">
        <v>41877</v>
      </c>
      <c r="F653" s="19"/>
    </row>
    <row r="654" spans="1:6" x14ac:dyDescent="0.25">
      <c r="A654" s="14" t="s">
        <v>1175</v>
      </c>
      <c r="B654" s="25" t="s">
        <v>1047</v>
      </c>
      <c r="C654" s="16"/>
      <c r="D654" s="14">
        <v>2015</v>
      </c>
      <c r="E654" s="19">
        <v>42041</v>
      </c>
      <c r="F654" s="19"/>
    </row>
    <row r="655" spans="1:6" x14ac:dyDescent="0.25">
      <c r="A655" s="14" t="s">
        <v>1175</v>
      </c>
      <c r="B655" s="25" t="s">
        <v>1048</v>
      </c>
      <c r="C655" s="16"/>
      <c r="D655" s="14">
        <v>2015</v>
      </c>
      <c r="E655" s="19">
        <v>42041</v>
      </c>
      <c r="F655" s="19"/>
    </row>
    <row r="656" spans="1:6" x14ac:dyDescent="0.25">
      <c r="A656" s="14" t="s">
        <v>1175</v>
      </c>
      <c r="B656" s="25" t="s">
        <v>1049</v>
      </c>
      <c r="C656" s="16"/>
      <c r="D656" s="14">
        <v>2015</v>
      </c>
      <c r="E656" s="19">
        <v>42041</v>
      </c>
      <c r="F656" s="19"/>
    </row>
    <row r="657" spans="1:6" x14ac:dyDescent="0.25">
      <c r="A657" s="14" t="s">
        <v>1175</v>
      </c>
      <c r="B657" s="25" t="s">
        <v>1050</v>
      </c>
      <c r="C657" s="16"/>
      <c r="D657" s="14">
        <v>2015</v>
      </c>
      <c r="E657" s="19">
        <v>42041</v>
      </c>
      <c r="F657" s="19"/>
    </row>
    <row r="658" spans="1:6" x14ac:dyDescent="0.25">
      <c r="A658" s="14" t="s">
        <v>1175</v>
      </c>
      <c r="B658" s="25" t="s">
        <v>1051</v>
      </c>
      <c r="C658" s="16"/>
      <c r="D658" s="14">
        <v>2015</v>
      </c>
      <c r="E658" s="19">
        <v>42041</v>
      </c>
      <c r="F658" s="19"/>
    </row>
    <row r="659" spans="1:6" x14ac:dyDescent="0.25">
      <c r="A659" s="14" t="s">
        <v>1175</v>
      </c>
      <c r="B659" s="25" t="s">
        <v>1052</v>
      </c>
      <c r="C659" s="16"/>
      <c r="D659" s="14">
        <v>2015</v>
      </c>
      <c r="E659" s="19">
        <v>42041</v>
      </c>
      <c r="F659" s="19"/>
    </row>
    <row r="660" spans="1:6" x14ac:dyDescent="0.25">
      <c r="A660" s="14" t="s">
        <v>1175</v>
      </c>
      <c r="B660" s="25" t="s">
        <v>1053</v>
      </c>
      <c r="C660" s="16"/>
      <c r="D660" s="14">
        <v>2015</v>
      </c>
      <c r="E660" s="19">
        <v>42041</v>
      </c>
      <c r="F660" s="19"/>
    </row>
    <row r="661" spans="1:6" x14ac:dyDescent="0.25">
      <c r="A661" s="14" t="s">
        <v>1175</v>
      </c>
      <c r="B661" s="25" t="s">
        <v>1054</v>
      </c>
      <c r="C661" s="16"/>
      <c r="D661" s="14">
        <v>2015</v>
      </c>
      <c r="E661" s="19">
        <v>42041</v>
      </c>
      <c r="F661" s="19"/>
    </row>
    <row r="662" spans="1:6" x14ac:dyDescent="0.25">
      <c r="A662" s="14" t="s">
        <v>1175</v>
      </c>
      <c r="B662" s="25" t="s">
        <v>1055</v>
      </c>
      <c r="C662" s="16"/>
      <c r="D662" s="14">
        <v>2015</v>
      </c>
      <c r="E662" s="19">
        <v>42041</v>
      </c>
      <c r="F662" s="19"/>
    </row>
    <row r="663" spans="1:6" x14ac:dyDescent="0.25">
      <c r="A663" s="14" t="s">
        <v>1175</v>
      </c>
      <c r="B663" s="25" t="s">
        <v>1056</v>
      </c>
      <c r="C663" s="16"/>
      <c r="D663" s="14">
        <v>2015</v>
      </c>
      <c r="E663" s="19">
        <v>42041</v>
      </c>
      <c r="F663" s="19"/>
    </row>
    <row r="664" spans="1:6" x14ac:dyDescent="0.25">
      <c r="A664" s="14" t="s">
        <v>1175</v>
      </c>
      <c r="B664" s="25" t="s">
        <v>1057</v>
      </c>
      <c r="C664" s="16"/>
      <c r="D664" s="14">
        <v>2015</v>
      </c>
      <c r="E664" s="19">
        <v>42041</v>
      </c>
      <c r="F664" s="19"/>
    </row>
    <row r="665" spans="1:6" x14ac:dyDescent="0.25">
      <c r="A665" s="14" t="s">
        <v>1175</v>
      </c>
      <c r="B665" s="25" t="s">
        <v>1058</v>
      </c>
      <c r="C665" s="16"/>
      <c r="D665" s="14">
        <v>2015</v>
      </c>
      <c r="E665" s="19">
        <v>42041</v>
      </c>
      <c r="F665" s="19"/>
    </row>
    <row r="666" spans="1:6" x14ac:dyDescent="0.25">
      <c r="A666" s="14" t="s">
        <v>1175</v>
      </c>
      <c r="B666" s="25" t="s">
        <v>1059</v>
      </c>
      <c r="C666" s="16"/>
      <c r="D666" s="14">
        <v>2015</v>
      </c>
      <c r="E666" s="19">
        <v>42041</v>
      </c>
      <c r="F666" s="19"/>
    </row>
    <row r="667" spans="1:6" x14ac:dyDescent="0.25">
      <c r="A667" s="14" t="s">
        <v>1175</v>
      </c>
      <c r="B667" s="25" t="s">
        <v>1060</v>
      </c>
      <c r="C667" s="16"/>
      <c r="D667" s="14">
        <v>2015</v>
      </c>
      <c r="E667" s="19">
        <v>42041</v>
      </c>
      <c r="F667" s="19"/>
    </row>
    <row r="668" spans="1:6" x14ac:dyDescent="0.25">
      <c r="A668" s="14" t="s">
        <v>1175</v>
      </c>
      <c r="B668" s="25" t="s">
        <v>1061</v>
      </c>
      <c r="C668" s="16"/>
      <c r="D668" s="14">
        <v>2015</v>
      </c>
      <c r="E668" s="19">
        <v>42041</v>
      </c>
      <c r="F668" s="19"/>
    </row>
    <row r="669" spans="1:6" x14ac:dyDescent="0.25">
      <c r="A669" s="14" t="s">
        <v>1175</v>
      </c>
      <c r="B669" s="25" t="s">
        <v>1062</v>
      </c>
      <c r="C669" s="16"/>
      <c r="D669" s="14">
        <v>2015</v>
      </c>
      <c r="E669" s="19">
        <v>42041</v>
      </c>
      <c r="F669" s="19"/>
    </row>
    <row r="670" spans="1:6" x14ac:dyDescent="0.25">
      <c r="A670" s="14" t="s">
        <v>1175</v>
      </c>
      <c r="B670" s="25" t="s">
        <v>1063</v>
      </c>
      <c r="C670" s="16"/>
      <c r="D670" s="14">
        <v>2015</v>
      </c>
      <c r="E670" s="19">
        <v>42041</v>
      </c>
      <c r="F670" s="19"/>
    </row>
    <row r="671" spans="1:6" x14ac:dyDescent="0.25">
      <c r="A671" s="14" t="s">
        <v>1175</v>
      </c>
      <c r="B671" s="25" t="s">
        <v>1064</v>
      </c>
      <c r="C671" s="16"/>
      <c r="D671" s="14">
        <v>2015</v>
      </c>
      <c r="E671" s="19">
        <v>42041</v>
      </c>
      <c r="F671" s="19"/>
    </row>
    <row r="672" spans="1:6" x14ac:dyDescent="0.25">
      <c r="A672" s="14" t="s">
        <v>1175</v>
      </c>
      <c r="B672" s="25" t="s">
        <v>1065</v>
      </c>
      <c r="C672" s="16"/>
      <c r="D672" s="14">
        <v>2015</v>
      </c>
      <c r="E672" s="19">
        <v>42041</v>
      </c>
      <c r="F672" s="19"/>
    </row>
    <row r="673" spans="1:6" x14ac:dyDescent="0.25">
      <c r="A673" s="14" t="s">
        <v>1175</v>
      </c>
      <c r="B673" s="25" t="s">
        <v>1066</v>
      </c>
      <c r="C673" s="16"/>
      <c r="D673" s="14">
        <v>2015</v>
      </c>
      <c r="E673" s="19">
        <v>42041</v>
      </c>
      <c r="F673" s="19"/>
    </row>
    <row r="674" spans="1:6" x14ac:dyDescent="0.25">
      <c r="A674" s="14" t="s">
        <v>1175</v>
      </c>
      <c r="B674" s="25" t="s">
        <v>1067</v>
      </c>
      <c r="C674" s="16"/>
      <c r="D674" s="14">
        <v>2015</v>
      </c>
      <c r="E674" s="19">
        <v>42041</v>
      </c>
      <c r="F674" s="19"/>
    </row>
    <row r="675" spans="1:6" x14ac:dyDescent="0.25">
      <c r="A675" s="14" t="s">
        <v>1175</v>
      </c>
      <c r="B675" s="25" t="s">
        <v>1068</v>
      </c>
      <c r="C675" s="16"/>
      <c r="D675" s="14">
        <v>2015</v>
      </c>
      <c r="E675" s="19">
        <v>42041</v>
      </c>
      <c r="F675" s="19"/>
    </row>
    <row r="676" spans="1:6" x14ac:dyDescent="0.25">
      <c r="A676" s="14" t="s">
        <v>1175</v>
      </c>
      <c r="B676" s="25" t="s">
        <v>1069</v>
      </c>
      <c r="C676" s="16"/>
      <c r="D676" s="14">
        <v>2015</v>
      </c>
      <c r="E676" s="19">
        <v>42041</v>
      </c>
      <c r="F676" s="19"/>
    </row>
    <row r="677" spans="1:6" x14ac:dyDescent="0.25">
      <c r="A677" s="14" t="s">
        <v>1175</v>
      </c>
      <c r="B677" s="25" t="s">
        <v>1070</v>
      </c>
      <c r="C677" s="16"/>
      <c r="D677" s="14">
        <v>2015</v>
      </c>
      <c r="E677" s="19">
        <v>42041</v>
      </c>
      <c r="F677" s="19"/>
    </row>
    <row r="678" spans="1:6" x14ac:dyDescent="0.25">
      <c r="A678" s="14" t="s">
        <v>1175</v>
      </c>
      <c r="B678" s="25" t="s">
        <v>1071</v>
      </c>
      <c r="C678" s="16"/>
      <c r="D678" s="14">
        <v>2015</v>
      </c>
      <c r="E678" s="19">
        <v>42041</v>
      </c>
      <c r="F678" s="19"/>
    </row>
    <row r="679" spans="1:6" x14ac:dyDescent="0.25">
      <c r="A679" s="14" t="s">
        <v>1175</v>
      </c>
      <c r="B679" s="25" t="s">
        <v>1072</v>
      </c>
      <c r="C679" s="16"/>
      <c r="D679" s="14">
        <v>2015</v>
      </c>
      <c r="E679" s="19">
        <v>42041</v>
      </c>
      <c r="F679" s="19"/>
    </row>
    <row r="680" spans="1:6" x14ac:dyDescent="0.25">
      <c r="A680" s="14" t="s">
        <v>1176</v>
      </c>
      <c r="B680" s="25" t="s">
        <v>1073</v>
      </c>
      <c r="C680" s="16"/>
      <c r="D680" s="14">
        <v>2015</v>
      </c>
      <c r="E680" s="19">
        <v>42041</v>
      </c>
      <c r="F680" s="19"/>
    </row>
    <row r="681" spans="1:6" x14ac:dyDescent="0.25">
      <c r="A681" s="14" t="s">
        <v>1176</v>
      </c>
      <c r="B681" s="25" t="s">
        <v>1074</v>
      </c>
      <c r="C681" s="16"/>
      <c r="D681" s="14">
        <v>2015</v>
      </c>
      <c r="E681" s="19">
        <v>42041</v>
      </c>
      <c r="F681" s="19"/>
    </row>
    <row r="682" spans="1:6" x14ac:dyDescent="0.25">
      <c r="A682" s="14" t="s">
        <v>1176</v>
      </c>
      <c r="B682" s="25" t="s">
        <v>1075</v>
      </c>
      <c r="C682" s="16"/>
      <c r="D682" s="14">
        <v>2015</v>
      </c>
      <c r="E682" s="19">
        <v>42041</v>
      </c>
      <c r="F682" s="19"/>
    </row>
    <row r="683" spans="1:6" x14ac:dyDescent="0.25">
      <c r="A683" s="14" t="s">
        <v>1176</v>
      </c>
      <c r="B683" s="25" t="s">
        <v>1076</v>
      </c>
      <c r="C683" s="16"/>
      <c r="D683" s="14">
        <v>2015</v>
      </c>
      <c r="E683" s="19">
        <v>42041</v>
      </c>
      <c r="F683" s="19"/>
    </row>
    <row r="684" spans="1:6" x14ac:dyDescent="0.25">
      <c r="A684" s="14" t="s">
        <v>1176</v>
      </c>
      <c r="B684" s="25" t="s">
        <v>1077</v>
      </c>
      <c r="C684" s="16"/>
      <c r="D684" s="14">
        <v>2015</v>
      </c>
      <c r="E684" s="19">
        <v>42041</v>
      </c>
      <c r="F684" s="19"/>
    </row>
    <row r="685" spans="1:6" x14ac:dyDescent="0.25">
      <c r="A685" s="14" t="s">
        <v>1176</v>
      </c>
      <c r="B685" s="25" t="s">
        <v>1078</v>
      </c>
      <c r="C685" s="16"/>
      <c r="D685" s="14">
        <v>2015</v>
      </c>
      <c r="E685" s="19">
        <v>42041</v>
      </c>
      <c r="F685" s="19"/>
    </row>
    <row r="686" spans="1:6" x14ac:dyDescent="0.25">
      <c r="A686" s="14" t="s">
        <v>1176</v>
      </c>
      <c r="B686" s="25" t="s">
        <v>1079</v>
      </c>
      <c r="C686" s="16"/>
      <c r="D686" s="14">
        <v>2015</v>
      </c>
      <c r="E686" s="19">
        <v>42041</v>
      </c>
      <c r="F686" s="19"/>
    </row>
    <row r="687" spans="1:6" x14ac:dyDescent="0.25">
      <c r="A687" s="14" t="s">
        <v>1176</v>
      </c>
      <c r="B687" s="25" t="s">
        <v>1080</v>
      </c>
      <c r="C687" s="16"/>
      <c r="D687" s="14">
        <v>2015</v>
      </c>
      <c r="E687" s="19">
        <v>42041</v>
      </c>
      <c r="F687" s="19"/>
    </row>
    <row r="688" spans="1:6" x14ac:dyDescent="0.25">
      <c r="A688" s="14" t="s">
        <v>1176</v>
      </c>
      <c r="B688" s="25" t="s">
        <v>1081</v>
      </c>
      <c r="C688" s="16"/>
      <c r="D688" s="14">
        <v>2015</v>
      </c>
      <c r="E688" s="19">
        <v>42041</v>
      </c>
      <c r="F688" s="19"/>
    </row>
    <row r="689" spans="1:6" x14ac:dyDescent="0.25">
      <c r="A689" s="14" t="s">
        <v>1176</v>
      </c>
      <c r="B689" s="25" t="s">
        <v>1082</v>
      </c>
      <c r="C689" s="16"/>
      <c r="D689" s="14">
        <v>2015</v>
      </c>
      <c r="E689" s="19">
        <v>42041</v>
      </c>
      <c r="F689" s="19"/>
    </row>
    <row r="690" spans="1:6" x14ac:dyDescent="0.25">
      <c r="A690" s="14" t="s">
        <v>1176</v>
      </c>
      <c r="B690" s="25" t="s">
        <v>1083</v>
      </c>
      <c r="C690" s="16"/>
      <c r="D690" s="14">
        <v>2015</v>
      </c>
      <c r="E690" s="19">
        <v>42041</v>
      </c>
      <c r="F690" s="19"/>
    </row>
    <row r="691" spans="1:6" x14ac:dyDescent="0.25">
      <c r="A691" s="14" t="s">
        <v>1176</v>
      </c>
      <c r="B691" s="25" t="s">
        <v>1084</v>
      </c>
      <c r="C691" s="16"/>
      <c r="D691" s="14">
        <v>2015</v>
      </c>
      <c r="E691" s="19">
        <v>42041</v>
      </c>
      <c r="F691" s="19"/>
    </row>
    <row r="692" spans="1:6" x14ac:dyDescent="0.25">
      <c r="A692" s="14" t="s">
        <v>1176</v>
      </c>
      <c r="B692" s="25" t="s">
        <v>1085</v>
      </c>
      <c r="C692" s="16"/>
      <c r="D692" s="14">
        <v>2015</v>
      </c>
      <c r="E692" s="19">
        <v>42041</v>
      </c>
      <c r="F692" s="19"/>
    </row>
    <row r="693" spans="1:6" x14ac:dyDescent="0.25">
      <c r="A693" s="14" t="s">
        <v>1176</v>
      </c>
      <c r="B693" s="25" t="s">
        <v>1086</v>
      </c>
      <c r="C693" s="16"/>
      <c r="D693" s="14">
        <v>2015</v>
      </c>
      <c r="E693" s="19">
        <v>42041</v>
      </c>
      <c r="F693" s="19"/>
    </row>
    <row r="694" spans="1:6" x14ac:dyDescent="0.25">
      <c r="A694" s="14" t="s">
        <v>1176</v>
      </c>
      <c r="B694" s="25" t="s">
        <v>1087</v>
      </c>
      <c r="C694" s="16"/>
      <c r="D694" s="14">
        <v>2015</v>
      </c>
      <c r="E694" s="19">
        <v>42041</v>
      </c>
      <c r="F694" s="19"/>
    </row>
    <row r="695" spans="1:6" x14ac:dyDescent="0.25">
      <c r="A695" s="14" t="s">
        <v>1176</v>
      </c>
      <c r="B695" s="25" t="s">
        <v>1088</v>
      </c>
      <c r="C695" s="16"/>
      <c r="D695" s="14">
        <v>2015</v>
      </c>
      <c r="E695" s="19">
        <v>42041</v>
      </c>
      <c r="F695" s="19"/>
    </row>
    <row r="696" spans="1:6" x14ac:dyDescent="0.25">
      <c r="A696" s="14" t="s">
        <v>1176</v>
      </c>
      <c r="B696" s="25" t="s">
        <v>1089</v>
      </c>
      <c r="C696" s="16"/>
      <c r="D696" s="14">
        <v>2015</v>
      </c>
      <c r="E696" s="19">
        <v>42041</v>
      </c>
      <c r="F696" s="19"/>
    </row>
    <row r="697" spans="1:6" x14ac:dyDescent="0.25">
      <c r="A697" s="14" t="s">
        <v>1176</v>
      </c>
      <c r="B697" s="25" t="s">
        <v>1090</v>
      </c>
      <c r="C697" s="16"/>
      <c r="D697" s="14">
        <v>2015</v>
      </c>
      <c r="E697" s="19">
        <v>42041</v>
      </c>
      <c r="F697" s="19"/>
    </row>
    <row r="698" spans="1:6" x14ac:dyDescent="0.25">
      <c r="A698" s="14" t="s">
        <v>1176</v>
      </c>
      <c r="B698" s="25" t="s">
        <v>1091</v>
      </c>
      <c r="C698" s="16"/>
      <c r="D698" s="14">
        <v>2015</v>
      </c>
      <c r="E698" s="19">
        <v>42041</v>
      </c>
      <c r="F698" s="19"/>
    </row>
    <row r="699" spans="1:6" x14ac:dyDescent="0.25">
      <c r="A699" s="14" t="s">
        <v>1176</v>
      </c>
      <c r="B699" s="25" t="s">
        <v>1092</v>
      </c>
      <c r="C699" s="16"/>
      <c r="D699" s="14">
        <v>2015</v>
      </c>
      <c r="E699" s="19">
        <v>42041</v>
      </c>
      <c r="F699" s="19"/>
    </row>
    <row r="700" spans="1:6" x14ac:dyDescent="0.25">
      <c r="A700" s="14" t="s">
        <v>1176</v>
      </c>
      <c r="B700" s="25" t="s">
        <v>1093</v>
      </c>
      <c r="C700" s="16"/>
      <c r="D700" s="14">
        <v>2015</v>
      </c>
      <c r="E700" s="19">
        <v>42041</v>
      </c>
      <c r="F700" s="19"/>
    </row>
    <row r="701" spans="1:6" x14ac:dyDescent="0.25">
      <c r="A701" s="14" t="s">
        <v>1176</v>
      </c>
      <c r="B701" s="25" t="s">
        <v>1094</v>
      </c>
      <c r="C701" s="16"/>
      <c r="D701" s="14">
        <v>2015</v>
      </c>
      <c r="E701" s="19">
        <v>42041</v>
      </c>
      <c r="F701" s="19"/>
    </row>
    <row r="702" spans="1:6" x14ac:dyDescent="0.25">
      <c r="A702" s="14" t="s">
        <v>1176</v>
      </c>
      <c r="B702" s="25" t="s">
        <v>1095</v>
      </c>
      <c r="C702" s="16"/>
      <c r="D702" s="14">
        <v>2015</v>
      </c>
      <c r="E702" s="19">
        <v>42041</v>
      </c>
      <c r="F702" s="19"/>
    </row>
    <row r="703" spans="1:6" x14ac:dyDescent="0.25">
      <c r="A703" s="14" t="s">
        <v>1176</v>
      </c>
      <c r="B703" s="25" t="s">
        <v>1096</v>
      </c>
      <c r="C703" s="16"/>
      <c r="D703" s="14">
        <v>2015</v>
      </c>
      <c r="E703" s="19">
        <v>42041</v>
      </c>
      <c r="F703" s="19"/>
    </row>
    <row r="704" spans="1:6" x14ac:dyDescent="0.25">
      <c r="A704" s="14" t="s">
        <v>1176</v>
      </c>
      <c r="B704" s="25" t="s">
        <v>1097</v>
      </c>
      <c r="C704" s="16"/>
      <c r="D704" s="14">
        <v>2015</v>
      </c>
      <c r="E704" s="19">
        <v>42041</v>
      </c>
      <c r="F704" s="19"/>
    </row>
    <row r="705" spans="1:6" x14ac:dyDescent="0.25">
      <c r="A705" s="14" t="s">
        <v>1176</v>
      </c>
      <c r="B705" s="25" t="s">
        <v>1098</v>
      </c>
      <c r="C705" s="16"/>
      <c r="D705" s="14">
        <v>2015</v>
      </c>
      <c r="E705" s="19">
        <v>42041</v>
      </c>
      <c r="F705" s="19"/>
    </row>
    <row r="706" spans="1:6" x14ac:dyDescent="0.25">
      <c r="A706" s="14" t="s">
        <v>1176</v>
      </c>
      <c r="B706" s="25" t="s">
        <v>1099</v>
      </c>
      <c r="C706" s="16"/>
      <c r="D706" s="14">
        <v>2015</v>
      </c>
      <c r="E706" s="19">
        <v>42041</v>
      </c>
      <c r="F706" s="19"/>
    </row>
    <row r="707" spans="1:6" x14ac:dyDescent="0.25">
      <c r="A707" s="14" t="s">
        <v>1176</v>
      </c>
      <c r="B707" s="25" t="s">
        <v>1100</v>
      </c>
      <c r="C707" s="16"/>
      <c r="D707" s="14">
        <v>2015</v>
      </c>
      <c r="E707" s="19">
        <v>42041</v>
      </c>
      <c r="F707" s="19"/>
    </row>
    <row r="708" spans="1:6" x14ac:dyDescent="0.25">
      <c r="A708" s="14" t="s">
        <v>1176</v>
      </c>
      <c r="B708" s="25" t="s">
        <v>1101</v>
      </c>
      <c r="C708" s="16"/>
      <c r="D708" s="14">
        <v>2015</v>
      </c>
      <c r="E708" s="19">
        <v>42041</v>
      </c>
      <c r="F708" s="19"/>
    </row>
    <row r="709" spans="1:6" x14ac:dyDescent="0.25">
      <c r="A709" s="14" t="s">
        <v>1176</v>
      </c>
      <c r="B709" s="25" t="s">
        <v>1102</v>
      </c>
      <c r="C709" s="16"/>
      <c r="D709" s="14">
        <v>2015</v>
      </c>
      <c r="E709" s="19">
        <v>42041</v>
      </c>
      <c r="F709" s="19"/>
    </row>
    <row r="710" spans="1:6" x14ac:dyDescent="0.25">
      <c r="A710" s="14" t="s">
        <v>1176</v>
      </c>
      <c r="B710" s="25" t="s">
        <v>1103</v>
      </c>
      <c r="C710" s="16"/>
      <c r="D710" s="14">
        <v>2015</v>
      </c>
      <c r="E710" s="19">
        <v>42041</v>
      </c>
      <c r="F710" s="19"/>
    </row>
    <row r="711" spans="1:6" x14ac:dyDescent="0.25">
      <c r="A711" s="14" t="s">
        <v>1176</v>
      </c>
      <c r="B711" s="25" t="s">
        <v>1104</v>
      </c>
      <c r="C711" s="16"/>
      <c r="D711" s="14">
        <v>2015</v>
      </c>
      <c r="E711" s="19">
        <v>42041</v>
      </c>
      <c r="F711" s="19"/>
    </row>
    <row r="712" spans="1:6" ht="30" x14ac:dyDescent="0.25">
      <c r="A712" s="21" t="s">
        <v>228</v>
      </c>
      <c r="B712" s="15" t="s">
        <v>245</v>
      </c>
      <c r="C712" s="16" t="s">
        <v>230</v>
      </c>
      <c r="D712" s="14">
        <v>2014</v>
      </c>
    </row>
    <row r="713" spans="1:6" ht="39" customHeight="1" x14ac:dyDescent="0.25">
      <c r="A713" s="21" t="s">
        <v>228</v>
      </c>
      <c r="B713" s="25" t="s">
        <v>229</v>
      </c>
      <c r="C713" s="16" t="s">
        <v>230</v>
      </c>
      <c r="D713" s="14">
        <v>2014</v>
      </c>
    </row>
    <row r="714" spans="1:6" ht="30" x14ac:dyDescent="0.25">
      <c r="A714" s="21" t="s">
        <v>228</v>
      </c>
      <c r="B714" s="25" t="s">
        <v>231</v>
      </c>
      <c r="C714" s="16" t="s">
        <v>230</v>
      </c>
      <c r="D714" s="14">
        <v>2014</v>
      </c>
    </row>
    <row r="715" spans="1:6" ht="30" x14ac:dyDescent="0.25">
      <c r="A715" s="21" t="s">
        <v>228</v>
      </c>
      <c r="B715" s="25" t="s">
        <v>234</v>
      </c>
      <c r="C715" s="16" t="s">
        <v>230</v>
      </c>
      <c r="D715" s="14">
        <v>2014</v>
      </c>
    </row>
    <row r="716" spans="1:6" ht="31.5" customHeight="1" x14ac:dyDescent="0.25">
      <c r="A716" s="21" t="s">
        <v>228</v>
      </c>
      <c r="B716" s="25" t="s">
        <v>233</v>
      </c>
      <c r="C716" s="16" t="s">
        <v>230</v>
      </c>
      <c r="D716" s="14">
        <v>2014</v>
      </c>
    </row>
    <row r="717" spans="1:6" ht="30" x14ac:dyDescent="0.25">
      <c r="A717" s="21" t="s">
        <v>228</v>
      </c>
      <c r="B717" s="25" t="s">
        <v>232</v>
      </c>
      <c r="C717" s="16" t="s">
        <v>230</v>
      </c>
      <c r="D717" s="14">
        <v>2014</v>
      </c>
    </row>
    <row r="718" spans="1:6" ht="45" x14ac:dyDescent="0.25">
      <c r="A718" s="21" t="s">
        <v>228</v>
      </c>
      <c r="B718" s="25" t="s">
        <v>4834</v>
      </c>
      <c r="C718" s="16" t="s">
        <v>230</v>
      </c>
      <c r="D718" s="14">
        <v>2017</v>
      </c>
    </row>
    <row r="719" spans="1:6" ht="30" x14ac:dyDescent="0.25">
      <c r="A719" s="21" t="s">
        <v>228</v>
      </c>
      <c r="B719" s="25" t="s">
        <v>237</v>
      </c>
      <c r="C719" s="16" t="s">
        <v>230</v>
      </c>
      <c r="D719" s="14">
        <v>2014</v>
      </c>
    </row>
    <row r="720" spans="1:6" ht="30" x14ac:dyDescent="0.25">
      <c r="A720" s="21" t="s">
        <v>228</v>
      </c>
      <c r="B720" s="25" t="s">
        <v>235</v>
      </c>
      <c r="C720" s="16" t="s">
        <v>230</v>
      </c>
      <c r="D720" s="14">
        <v>2014</v>
      </c>
    </row>
    <row r="721" spans="1:6" ht="30" x14ac:dyDescent="0.25">
      <c r="A721" s="21" t="s">
        <v>228</v>
      </c>
      <c r="B721" s="25" t="s">
        <v>236</v>
      </c>
      <c r="C721" s="16" t="s">
        <v>230</v>
      </c>
      <c r="D721" s="14">
        <v>2014</v>
      </c>
    </row>
    <row r="722" spans="1:6" ht="35.25" customHeight="1" x14ac:dyDescent="0.25">
      <c r="A722" s="21" t="s">
        <v>228</v>
      </c>
      <c r="B722" s="25" t="s">
        <v>239</v>
      </c>
      <c r="C722" s="16" t="s">
        <v>230</v>
      </c>
      <c r="D722" s="14">
        <v>2014</v>
      </c>
    </row>
    <row r="723" spans="1:6" ht="30" x14ac:dyDescent="0.25">
      <c r="A723" s="21" t="s">
        <v>228</v>
      </c>
      <c r="B723" s="25" t="s">
        <v>238</v>
      </c>
      <c r="C723" s="16" t="s">
        <v>230</v>
      </c>
      <c r="D723" s="14">
        <v>2014</v>
      </c>
    </row>
    <row r="724" spans="1:6" ht="30" x14ac:dyDescent="0.25">
      <c r="A724" s="21" t="s">
        <v>228</v>
      </c>
      <c r="B724" s="25" t="s">
        <v>240</v>
      </c>
      <c r="C724" s="16" t="s">
        <v>230</v>
      </c>
      <c r="D724" s="14">
        <v>2014</v>
      </c>
    </row>
    <row r="725" spans="1:6" ht="30" x14ac:dyDescent="0.25">
      <c r="A725" s="21" t="s">
        <v>228</v>
      </c>
      <c r="B725" s="25" t="s">
        <v>242</v>
      </c>
      <c r="C725" s="16" t="s">
        <v>230</v>
      </c>
      <c r="D725" s="14">
        <v>2014</v>
      </c>
    </row>
    <row r="726" spans="1:6" ht="30" x14ac:dyDescent="0.25">
      <c r="A726" s="21" t="s">
        <v>228</v>
      </c>
      <c r="B726" s="25" t="s">
        <v>241</v>
      </c>
      <c r="C726" s="16" t="s">
        <v>230</v>
      </c>
      <c r="D726" s="14">
        <v>2014</v>
      </c>
    </row>
    <row r="727" spans="1:6" ht="30" x14ac:dyDescent="0.25">
      <c r="A727" s="21" t="s">
        <v>228</v>
      </c>
      <c r="B727" s="25" t="s">
        <v>243</v>
      </c>
      <c r="C727" s="16" t="s">
        <v>230</v>
      </c>
      <c r="D727" s="14">
        <v>2014</v>
      </c>
    </row>
    <row r="728" spans="1:6" ht="30" x14ac:dyDescent="0.25">
      <c r="A728" s="21" t="s">
        <v>228</v>
      </c>
      <c r="B728" s="25" t="s">
        <v>244</v>
      </c>
      <c r="C728" s="16" t="s">
        <v>230</v>
      </c>
      <c r="D728" s="14">
        <v>2014</v>
      </c>
    </row>
    <row r="729" spans="1:6" x14ac:dyDescent="0.25">
      <c r="A729" s="21" t="s">
        <v>228</v>
      </c>
      <c r="B729" s="25" t="s">
        <v>538</v>
      </c>
      <c r="C729" s="16"/>
      <c r="D729" s="14">
        <v>2014</v>
      </c>
      <c r="E729" s="19">
        <v>41981</v>
      </c>
      <c r="F729" s="19"/>
    </row>
    <row r="730" spans="1:6" ht="30" x14ac:dyDescent="0.25">
      <c r="A730" s="14" t="s">
        <v>73</v>
      </c>
      <c r="B730" s="25" t="s">
        <v>74</v>
      </c>
      <c r="C730" s="16" t="s">
        <v>75</v>
      </c>
      <c r="D730" s="14">
        <v>2002</v>
      </c>
    </row>
    <row r="731" spans="1:6" x14ac:dyDescent="0.25">
      <c r="A731" s="14" t="s">
        <v>447</v>
      </c>
      <c r="B731" s="25" t="s">
        <v>448</v>
      </c>
      <c r="C731" s="16"/>
      <c r="D731" s="14">
        <v>2014</v>
      </c>
      <c r="E731" s="19">
        <v>41772</v>
      </c>
      <c r="F731" s="19"/>
    </row>
    <row r="732" spans="1:6" x14ac:dyDescent="0.25">
      <c r="A732" s="14" t="s">
        <v>447</v>
      </c>
      <c r="B732" s="25" t="s">
        <v>524</v>
      </c>
      <c r="C732" s="16"/>
      <c r="D732" s="14">
        <v>2014</v>
      </c>
      <c r="E732" s="19">
        <v>41981</v>
      </c>
      <c r="F732" s="19"/>
    </row>
    <row r="733" spans="1:6" x14ac:dyDescent="0.25">
      <c r="A733" s="14" t="s">
        <v>447</v>
      </c>
      <c r="B733" s="25" t="s">
        <v>530</v>
      </c>
      <c r="C733" s="16"/>
      <c r="D733" s="14">
        <v>2014</v>
      </c>
      <c r="E733" s="19">
        <v>41981</v>
      </c>
      <c r="F733" s="19"/>
    </row>
    <row r="734" spans="1:6" x14ac:dyDescent="0.25">
      <c r="A734" s="14" t="s">
        <v>447</v>
      </c>
      <c r="B734" s="25" t="s">
        <v>531</v>
      </c>
      <c r="C734" s="16"/>
      <c r="D734" s="14">
        <v>2014</v>
      </c>
      <c r="E734" s="19">
        <v>41981</v>
      </c>
      <c r="F734" s="19"/>
    </row>
    <row r="735" spans="1:6" x14ac:dyDescent="0.25">
      <c r="A735" s="14" t="s">
        <v>447</v>
      </c>
      <c r="B735" s="25" t="s">
        <v>532</v>
      </c>
      <c r="C735" s="16"/>
      <c r="D735" s="14">
        <v>2014</v>
      </c>
      <c r="E735" s="19">
        <v>41981</v>
      </c>
      <c r="F735" s="19"/>
    </row>
    <row r="736" spans="1:6" x14ac:dyDescent="0.25">
      <c r="A736" s="14" t="s">
        <v>447</v>
      </c>
      <c r="B736" s="25" t="s">
        <v>533</v>
      </c>
      <c r="C736" s="16"/>
      <c r="D736" s="14">
        <v>2014</v>
      </c>
      <c r="E736" s="19">
        <v>41981</v>
      </c>
      <c r="F736" s="19"/>
    </row>
    <row r="737" spans="1:6" x14ac:dyDescent="0.25">
      <c r="A737" s="14" t="s">
        <v>447</v>
      </c>
      <c r="B737" s="25" t="s">
        <v>534</v>
      </c>
      <c r="C737" s="16"/>
      <c r="D737" s="14">
        <v>2014</v>
      </c>
      <c r="E737" s="19">
        <v>41981</v>
      </c>
      <c r="F737" s="19"/>
    </row>
    <row r="738" spans="1:6" x14ac:dyDescent="0.25">
      <c r="A738" s="14" t="s">
        <v>447</v>
      </c>
      <c r="B738" s="25" t="s">
        <v>535</v>
      </c>
      <c r="C738" s="16"/>
      <c r="D738" s="14">
        <v>2014</v>
      </c>
      <c r="E738" s="19">
        <v>41981</v>
      </c>
      <c r="F738" s="19"/>
    </row>
    <row r="739" spans="1:6" x14ac:dyDescent="0.25">
      <c r="A739" s="14" t="s">
        <v>447</v>
      </c>
      <c r="B739" s="25" t="s">
        <v>536</v>
      </c>
      <c r="C739" s="16"/>
      <c r="D739" s="14">
        <v>2014</v>
      </c>
      <c r="E739" s="19">
        <v>41981</v>
      </c>
      <c r="F739" s="19"/>
    </row>
    <row r="740" spans="1:6" x14ac:dyDescent="0.25">
      <c r="A740" s="14" t="s">
        <v>447</v>
      </c>
      <c r="B740" s="25" t="s">
        <v>537</v>
      </c>
      <c r="C740" s="16"/>
      <c r="D740" s="14">
        <v>2014</v>
      </c>
      <c r="E740" s="19">
        <v>41981</v>
      </c>
      <c r="F740" s="19"/>
    </row>
    <row r="741" spans="1:6" x14ac:dyDescent="0.25">
      <c r="A741" s="14" t="s">
        <v>447</v>
      </c>
      <c r="B741" s="25" t="s">
        <v>1039</v>
      </c>
      <c r="C741" s="16"/>
      <c r="D741" s="14">
        <v>2013</v>
      </c>
      <c r="E741" s="19">
        <v>42010</v>
      </c>
      <c r="F741" s="19"/>
    </row>
    <row r="742" spans="1:6" x14ac:dyDescent="0.25">
      <c r="A742" s="14" t="s">
        <v>447</v>
      </c>
      <c r="B742" s="25" t="s">
        <v>1159</v>
      </c>
      <c r="C742" s="16"/>
      <c r="D742" s="14"/>
      <c r="E742" s="19"/>
      <c r="F742" s="19"/>
    </row>
    <row r="743" spans="1:6" x14ac:dyDescent="0.25">
      <c r="A743" s="14" t="s">
        <v>447</v>
      </c>
      <c r="B743" s="25" t="s">
        <v>1160</v>
      </c>
      <c r="C743" s="16"/>
      <c r="D743" s="14"/>
      <c r="E743" s="19"/>
      <c r="F743" s="19"/>
    </row>
    <row r="744" spans="1:6" x14ac:dyDescent="0.25">
      <c r="A744" s="14" t="s">
        <v>447</v>
      </c>
      <c r="B744" s="25" t="s">
        <v>1161</v>
      </c>
      <c r="C744" s="16"/>
      <c r="D744" s="14"/>
      <c r="E744" s="19"/>
      <c r="F744" s="19"/>
    </row>
    <row r="745" spans="1:6" x14ac:dyDescent="0.25">
      <c r="A745" s="14" t="s">
        <v>447</v>
      </c>
      <c r="B745" s="25" t="s">
        <v>1162</v>
      </c>
      <c r="C745" s="16"/>
      <c r="D745" s="14"/>
      <c r="E745" s="19"/>
      <c r="F745" s="19"/>
    </row>
    <row r="746" spans="1:6" x14ac:dyDescent="0.25">
      <c r="A746" s="14" t="s">
        <v>447</v>
      </c>
      <c r="B746" s="25" t="s">
        <v>1163</v>
      </c>
      <c r="C746" s="16"/>
      <c r="D746" s="14"/>
      <c r="E746" s="19"/>
      <c r="F746" s="19"/>
    </row>
    <row r="747" spans="1:6" x14ac:dyDescent="0.25">
      <c r="A747" s="14" t="s">
        <v>447</v>
      </c>
      <c r="B747" s="25" t="s">
        <v>1164</v>
      </c>
      <c r="C747" s="16"/>
      <c r="D747" s="14"/>
      <c r="E747" s="19"/>
      <c r="F747" s="19"/>
    </row>
    <row r="748" spans="1:6" ht="30" x14ac:dyDescent="0.25">
      <c r="A748" s="14" t="s">
        <v>447</v>
      </c>
      <c r="B748" s="25" t="s">
        <v>1195</v>
      </c>
      <c r="C748" s="16"/>
      <c r="D748" s="14">
        <v>2016</v>
      </c>
      <c r="E748" s="19">
        <v>42590</v>
      </c>
      <c r="F748" s="19"/>
    </row>
    <row r="749" spans="1:6" ht="30" x14ac:dyDescent="0.25">
      <c r="A749" s="14" t="s">
        <v>447</v>
      </c>
      <c r="B749" s="25" t="s">
        <v>1203</v>
      </c>
      <c r="C749" s="16"/>
      <c r="D749" s="14">
        <v>2016</v>
      </c>
      <c r="E749" s="19">
        <v>42590</v>
      </c>
      <c r="F749" s="19"/>
    </row>
    <row r="750" spans="1:6" x14ac:dyDescent="0.25">
      <c r="A750" s="186" t="s">
        <v>447</v>
      </c>
      <c r="B750" s="188" t="s">
        <v>4854</v>
      </c>
      <c r="C750" s="187"/>
      <c r="D750" s="186">
        <v>2017</v>
      </c>
      <c r="E750" s="19"/>
      <c r="F750" s="19"/>
    </row>
    <row r="751" spans="1:6" x14ac:dyDescent="0.25">
      <c r="A751" s="186" t="s">
        <v>447</v>
      </c>
      <c r="B751" s="191" t="s">
        <v>4870</v>
      </c>
      <c r="C751" s="187"/>
      <c r="D751" s="186">
        <v>2018</v>
      </c>
      <c r="E751" s="19"/>
      <c r="F751" s="19"/>
    </row>
    <row r="752" spans="1:6" x14ac:dyDescent="0.25">
      <c r="A752" s="186" t="s">
        <v>447</v>
      </c>
      <c r="B752" s="191" t="s">
        <v>4871</v>
      </c>
      <c r="C752" s="187"/>
      <c r="D752" s="186">
        <v>2018</v>
      </c>
      <c r="E752" s="19"/>
      <c r="F752" s="19"/>
    </row>
    <row r="753" spans="1:6" x14ac:dyDescent="0.25">
      <c r="A753" s="186" t="s">
        <v>447</v>
      </c>
      <c r="B753" s="191" t="s">
        <v>4872</v>
      </c>
      <c r="C753" s="187"/>
      <c r="D753" s="186">
        <v>2018</v>
      </c>
      <c r="E753" s="19"/>
      <c r="F753" s="19"/>
    </row>
    <row r="754" spans="1:6" x14ac:dyDescent="0.25">
      <c r="A754" s="186" t="s">
        <v>447</v>
      </c>
      <c r="B754" s="192" t="s">
        <v>4873</v>
      </c>
      <c r="C754" s="187"/>
      <c r="D754" s="186">
        <v>2018</v>
      </c>
      <c r="E754" s="19"/>
      <c r="F754" s="19"/>
    </row>
    <row r="755" spans="1:6" x14ac:dyDescent="0.25">
      <c r="A755" s="186" t="s">
        <v>447</v>
      </c>
      <c r="B755" s="192" t="s">
        <v>4874</v>
      </c>
      <c r="C755" s="187"/>
      <c r="D755" s="186">
        <v>2018</v>
      </c>
      <c r="E755" s="19"/>
      <c r="F755" s="19"/>
    </row>
    <row r="756" spans="1:6" x14ac:dyDescent="0.25">
      <c r="A756" s="21" t="s">
        <v>249</v>
      </c>
      <c r="B756" s="15" t="s">
        <v>250</v>
      </c>
      <c r="C756" s="16" t="s">
        <v>251</v>
      </c>
      <c r="D756" s="14">
        <v>2012</v>
      </c>
    </row>
    <row r="757" spans="1:6" x14ac:dyDescent="0.25">
      <c r="A757" s="21" t="s">
        <v>249</v>
      </c>
      <c r="B757" s="15" t="s">
        <v>472</v>
      </c>
      <c r="C757" s="16"/>
      <c r="D757" s="14">
        <v>2014</v>
      </c>
      <c r="E757" s="19">
        <v>41877</v>
      </c>
      <c r="F757" s="19"/>
    </row>
    <row r="758" spans="1:6" x14ac:dyDescent="0.25">
      <c r="A758" s="14" t="s">
        <v>68</v>
      </c>
      <c r="B758" s="25" t="s">
        <v>69</v>
      </c>
      <c r="C758" s="16" t="s">
        <v>70</v>
      </c>
      <c r="D758" s="14">
        <v>2003</v>
      </c>
    </row>
    <row r="759" spans="1:6" x14ac:dyDescent="0.25">
      <c r="A759" s="32" t="s">
        <v>246</v>
      </c>
      <c r="B759" s="15" t="s">
        <v>247</v>
      </c>
      <c r="C759" s="16" t="s">
        <v>62</v>
      </c>
      <c r="D759" s="14">
        <v>2013</v>
      </c>
    </row>
    <row r="760" spans="1:6" x14ac:dyDescent="0.25">
      <c r="A760" s="32" t="s">
        <v>246</v>
      </c>
      <c r="B760" s="15" t="s">
        <v>248</v>
      </c>
      <c r="C760" s="16" t="s">
        <v>62</v>
      </c>
      <c r="D760" s="14">
        <v>2013</v>
      </c>
    </row>
    <row r="761" spans="1:6" x14ac:dyDescent="0.25">
      <c r="A761" s="32" t="s">
        <v>68</v>
      </c>
      <c r="B761" s="15" t="s">
        <v>465</v>
      </c>
      <c r="C761" s="16"/>
      <c r="D761" s="14">
        <v>2014</v>
      </c>
      <c r="E761" s="19">
        <v>41877</v>
      </c>
      <c r="F761" s="19"/>
    </row>
    <row r="762" spans="1:6" x14ac:dyDescent="0.25">
      <c r="A762" s="32" t="s">
        <v>68</v>
      </c>
      <c r="B762" s="15" t="s">
        <v>466</v>
      </c>
      <c r="C762" s="16"/>
      <c r="D762" s="14">
        <v>2014</v>
      </c>
      <c r="E762" s="19">
        <v>41877</v>
      </c>
      <c r="F762" s="19"/>
    </row>
    <row r="763" spans="1:6" x14ac:dyDescent="0.25">
      <c r="A763" s="32" t="s">
        <v>68</v>
      </c>
      <c r="B763" s="15" t="s">
        <v>467</v>
      </c>
      <c r="C763" s="16"/>
      <c r="D763" s="14">
        <v>2014</v>
      </c>
      <c r="E763" s="19">
        <v>41877</v>
      </c>
      <c r="F763" s="19"/>
    </row>
    <row r="764" spans="1:6" x14ac:dyDescent="0.25">
      <c r="A764" s="32" t="s">
        <v>68</v>
      </c>
      <c r="B764" s="15" t="s">
        <v>468</v>
      </c>
      <c r="C764" s="16"/>
      <c r="D764" s="14">
        <v>2014</v>
      </c>
      <c r="E764" s="19">
        <v>41877</v>
      </c>
      <c r="F764" s="19"/>
    </row>
    <row r="765" spans="1:6" x14ac:dyDescent="0.25">
      <c r="A765" s="32" t="s">
        <v>68</v>
      </c>
      <c r="B765" s="15" t="s">
        <v>507</v>
      </c>
      <c r="C765" s="16" t="s">
        <v>508</v>
      </c>
      <c r="D765" s="14">
        <v>2014</v>
      </c>
      <c r="E765" s="19">
        <v>41960</v>
      </c>
      <c r="F765" s="19"/>
    </row>
    <row r="766" spans="1:6" x14ac:dyDescent="0.25">
      <c r="A766" s="32" t="s">
        <v>68</v>
      </c>
      <c r="B766" s="15" t="s">
        <v>514</v>
      </c>
      <c r="C766" s="16"/>
      <c r="D766" s="14">
        <v>2014</v>
      </c>
      <c r="E766" s="19">
        <v>41981</v>
      </c>
      <c r="F766" s="19"/>
    </row>
    <row r="767" spans="1:6" x14ac:dyDescent="0.25">
      <c r="A767" s="32" t="s">
        <v>68</v>
      </c>
      <c r="B767" s="15" t="s">
        <v>1111</v>
      </c>
      <c r="C767" s="16"/>
      <c r="D767" s="14">
        <v>2014</v>
      </c>
      <c r="E767" s="19">
        <v>41981</v>
      </c>
      <c r="F767" s="19"/>
    </row>
    <row r="768" spans="1:6" x14ac:dyDescent="0.25">
      <c r="A768" s="32" t="s">
        <v>68</v>
      </c>
      <c r="B768" s="15" t="s">
        <v>529</v>
      </c>
      <c r="C768" s="16"/>
      <c r="D768" s="14">
        <v>2014</v>
      </c>
      <c r="E768" s="19">
        <v>41981</v>
      </c>
      <c r="F768" s="19"/>
    </row>
    <row r="769" spans="1:9" ht="30" x14ac:dyDescent="0.25">
      <c r="A769" s="32" t="s">
        <v>68</v>
      </c>
      <c r="B769" s="15" t="s">
        <v>1026</v>
      </c>
      <c r="C769" s="16"/>
      <c r="D769" s="14">
        <v>2014</v>
      </c>
      <c r="E769" s="19">
        <v>42010</v>
      </c>
      <c r="F769" s="19"/>
      <c r="G769" s="17" t="s">
        <v>1027</v>
      </c>
    </row>
    <row r="770" spans="1:9" x14ac:dyDescent="0.25">
      <c r="A770" s="32" t="s">
        <v>68</v>
      </c>
      <c r="B770" s="15" t="s">
        <v>1128</v>
      </c>
      <c r="C770" s="16"/>
      <c r="D770" s="14">
        <v>2015</v>
      </c>
      <c r="E770" s="19">
        <v>42170</v>
      </c>
      <c r="F770" s="19"/>
    </row>
    <row r="771" spans="1:9" x14ac:dyDescent="0.25">
      <c r="A771" s="32" t="s">
        <v>68</v>
      </c>
      <c r="B771" s="15" t="s">
        <v>1172</v>
      </c>
      <c r="C771" s="16"/>
      <c r="D771" s="14">
        <v>2016</v>
      </c>
      <c r="E771" s="19">
        <v>42473</v>
      </c>
      <c r="F771" s="19"/>
    </row>
    <row r="772" spans="1:9" ht="15.75" thickBot="1" x14ac:dyDescent="0.3">
      <c r="A772" s="32" t="s">
        <v>68</v>
      </c>
      <c r="B772" s="15" t="s">
        <v>1193</v>
      </c>
      <c r="C772" s="16"/>
      <c r="D772" s="14">
        <v>2016</v>
      </c>
      <c r="E772" s="19">
        <v>42590</v>
      </c>
      <c r="F772" s="19"/>
    </row>
    <row r="773" spans="1:9" ht="30" customHeight="1" x14ac:dyDescent="0.25">
      <c r="A773" s="32" t="s">
        <v>68</v>
      </c>
      <c r="B773" s="15" t="s">
        <v>4495</v>
      </c>
      <c r="C773" s="16"/>
      <c r="D773" s="14">
        <v>2016</v>
      </c>
      <c r="E773" s="19">
        <v>42683</v>
      </c>
      <c r="F773" s="19"/>
      <c r="H773" s="193" t="s">
        <v>4152</v>
      </c>
      <c r="I773" s="194"/>
    </row>
    <row r="774" spans="1:9" ht="30" x14ac:dyDescent="0.25">
      <c r="A774" s="32" t="s">
        <v>68</v>
      </c>
      <c r="B774" s="15" t="s">
        <v>4496</v>
      </c>
      <c r="C774" s="16"/>
      <c r="D774" s="14">
        <v>2016</v>
      </c>
      <c r="E774" s="19">
        <v>42683</v>
      </c>
      <c r="F774" s="19"/>
      <c r="H774" s="33" t="s">
        <v>4153</v>
      </c>
      <c r="I774" s="34" t="s">
        <v>4154</v>
      </c>
    </row>
    <row r="775" spans="1:9" x14ac:dyDescent="0.25">
      <c r="A775" s="32" t="s">
        <v>68</v>
      </c>
      <c r="B775" s="15" t="s">
        <v>4497</v>
      </c>
      <c r="C775" s="16"/>
      <c r="D775" s="14">
        <v>2016</v>
      </c>
      <c r="E775" s="19">
        <v>42683</v>
      </c>
      <c r="F775" s="19"/>
      <c r="H775" s="33" t="s">
        <v>4155</v>
      </c>
      <c r="I775" s="34" t="s">
        <v>4156</v>
      </c>
    </row>
    <row r="776" spans="1:9" x14ac:dyDescent="0.25">
      <c r="A776" s="32" t="s">
        <v>68</v>
      </c>
      <c r="B776" s="15" t="s">
        <v>4498</v>
      </c>
      <c r="C776" s="16"/>
      <c r="D776" s="14">
        <v>2016</v>
      </c>
      <c r="E776" s="19">
        <v>42683</v>
      </c>
      <c r="F776" s="19"/>
      <c r="H776" s="33" t="s">
        <v>4157</v>
      </c>
      <c r="I776" s="34" t="s">
        <v>4158</v>
      </c>
    </row>
    <row r="777" spans="1:9" x14ac:dyDescent="0.25">
      <c r="A777" s="32" t="s">
        <v>68</v>
      </c>
      <c r="B777" s="15" t="s">
        <v>4499</v>
      </c>
      <c r="C777" s="16"/>
      <c r="D777" s="14">
        <v>2016</v>
      </c>
      <c r="E777" s="19">
        <v>42683</v>
      </c>
      <c r="F777" s="19"/>
      <c r="H777" s="33" t="s">
        <v>4159</v>
      </c>
      <c r="I777" s="34" t="s">
        <v>4160</v>
      </c>
    </row>
    <row r="778" spans="1:9" ht="30" x14ac:dyDescent="0.25">
      <c r="A778" s="32" t="s">
        <v>68</v>
      </c>
      <c r="B778" s="15" t="s">
        <v>4500</v>
      </c>
      <c r="C778" s="16"/>
      <c r="D778" s="14">
        <v>2016</v>
      </c>
      <c r="E778" s="19">
        <v>42683</v>
      </c>
      <c r="F778" s="19"/>
      <c r="H778" s="33" t="s">
        <v>4161</v>
      </c>
      <c r="I778" s="34" t="s">
        <v>4162</v>
      </c>
    </row>
    <row r="779" spans="1:9" x14ac:dyDescent="0.25">
      <c r="A779" s="32" t="s">
        <v>68</v>
      </c>
      <c r="B779" s="15" t="s">
        <v>4501</v>
      </c>
      <c r="C779" s="16"/>
      <c r="D779" s="14">
        <v>2016</v>
      </c>
      <c r="E779" s="19">
        <v>42683</v>
      </c>
      <c r="F779" s="19"/>
      <c r="H779" s="33" t="s">
        <v>4163</v>
      </c>
      <c r="I779" s="34" t="s">
        <v>4164</v>
      </c>
    </row>
    <row r="780" spans="1:9" x14ac:dyDescent="0.25">
      <c r="A780" s="32" t="s">
        <v>68</v>
      </c>
      <c r="B780" s="15" t="s">
        <v>4502</v>
      </c>
      <c r="C780" s="16"/>
      <c r="D780" s="14">
        <v>2016</v>
      </c>
      <c r="E780" s="19">
        <v>42683</v>
      </c>
      <c r="F780" s="19"/>
      <c r="H780" s="33" t="s">
        <v>4165</v>
      </c>
      <c r="I780" s="34" t="s">
        <v>4166</v>
      </c>
    </row>
    <row r="781" spans="1:9" ht="30" x14ac:dyDescent="0.25">
      <c r="A781" s="32" t="s">
        <v>68</v>
      </c>
      <c r="B781" s="15" t="s">
        <v>4503</v>
      </c>
      <c r="C781" s="16"/>
      <c r="D781" s="14">
        <v>2016</v>
      </c>
      <c r="E781" s="19">
        <v>42683</v>
      </c>
      <c r="F781" s="19"/>
      <c r="H781" s="33" t="s">
        <v>4167</v>
      </c>
      <c r="I781" s="34" t="s">
        <v>4168</v>
      </c>
    </row>
    <row r="782" spans="1:9" ht="30.75" thickBot="1" x14ac:dyDescent="0.3">
      <c r="A782" s="32" t="s">
        <v>68</v>
      </c>
      <c r="B782" s="15" t="s">
        <v>4504</v>
      </c>
      <c r="C782" s="16"/>
      <c r="D782" s="14">
        <v>2016</v>
      </c>
      <c r="E782" s="19">
        <v>42683</v>
      </c>
      <c r="F782" s="19"/>
      <c r="H782" s="35" t="s">
        <v>4169</v>
      </c>
      <c r="I782" s="36" t="s">
        <v>4170</v>
      </c>
    </row>
    <row r="783" spans="1:9" ht="30" x14ac:dyDescent="0.25">
      <c r="A783" s="32" t="s">
        <v>68</v>
      </c>
      <c r="B783" s="15" t="s">
        <v>4505</v>
      </c>
      <c r="C783" s="16"/>
      <c r="D783" s="14">
        <v>2016</v>
      </c>
      <c r="E783" s="19">
        <v>42683</v>
      </c>
      <c r="F783" s="19"/>
    </row>
    <row r="784" spans="1:9" x14ac:dyDescent="0.25">
      <c r="A784" s="32" t="s">
        <v>68</v>
      </c>
      <c r="B784" s="15" t="s">
        <v>4506</v>
      </c>
      <c r="C784" s="16"/>
      <c r="D784" s="14">
        <v>2016</v>
      </c>
      <c r="E784" s="19">
        <v>42683</v>
      </c>
      <c r="F784" s="19"/>
    </row>
    <row r="785" spans="1:9" ht="30" x14ac:dyDescent="0.25">
      <c r="A785" s="32" t="s">
        <v>68</v>
      </c>
      <c r="B785" s="15" t="s">
        <v>4507</v>
      </c>
      <c r="C785" s="16"/>
      <c r="D785" s="14">
        <v>2016</v>
      </c>
      <c r="E785" s="19">
        <v>42683</v>
      </c>
      <c r="F785" s="19"/>
    </row>
    <row r="786" spans="1:9" ht="30" x14ac:dyDescent="0.25">
      <c r="A786" s="32" t="s">
        <v>68</v>
      </c>
      <c r="B786" s="15" t="s">
        <v>4508</v>
      </c>
      <c r="C786" s="16"/>
      <c r="D786" s="14">
        <v>2016</v>
      </c>
      <c r="E786" s="19">
        <v>42683</v>
      </c>
      <c r="F786" s="19"/>
    </row>
    <row r="787" spans="1:9" ht="30" x14ac:dyDescent="0.25">
      <c r="A787" s="32" t="s">
        <v>68</v>
      </c>
      <c r="B787" s="15" t="s">
        <v>4509</v>
      </c>
      <c r="C787" s="16"/>
      <c r="D787" s="14">
        <v>2016</v>
      </c>
      <c r="E787" s="19">
        <v>42683</v>
      </c>
      <c r="F787" s="19"/>
    </row>
    <row r="788" spans="1:9" ht="30" x14ac:dyDescent="0.25">
      <c r="A788" s="32" t="s">
        <v>68</v>
      </c>
      <c r="B788" s="15" t="s">
        <v>4510</v>
      </c>
      <c r="C788" s="16"/>
      <c r="D788" s="14">
        <v>2016</v>
      </c>
      <c r="E788" s="19">
        <v>42683</v>
      </c>
      <c r="F788" s="19"/>
    </row>
    <row r="789" spans="1:9" ht="30" x14ac:dyDescent="0.25">
      <c r="A789" s="32" t="s">
        <v>68</v>
      </c>
      <c r="B789" s="15" t="s">
        <v>4511</v>
      </c>
      <c r="C789" s="16"/>
      <c r="D789" s="14">
        <v>2016</v>
      </c>
      <c r="E789" s="19">
        <v>42683</v>
      </c>
      <c r="F789" s="19"/>
    </row>
    <row r="790" spans="1:9" x14ac:dyDescent="0.25">
      <c r="A790" s="32" t="s">
        <v>68</v>
      </c>
      <c r="B790" s="15" t="s">
        <v>4512</v>
      </c>
      <c r="C790" s="16"/>
      <c r="D790" s="14">
        <v>2016</v>
      </c>
      <c r="E790" s="19">
        <v>42683</v>
      </c>
      <c r="F790" s="19"/>
    </row>
    <row r="791" spans="1:9" x14ac:dyDescent="0.25">
      <c r="A791" s="32" t="s">
        <v>68</v>
      </c>
      <c r="B791" s="15" t="s">
        <v>4513</v>
      </c>
      <c r="C791" s="16"/>
      <c r="D791" s="14">
        <v>2016</v>
      </c>
      <c r="E791" s="19">
        <v>42683</v>
      </c>
      <c r="F791" s="19"/>
    </row>
    <row r="792" spans="1:9" x14ac:dyDescent="0.25">
      <c r="A792" s="32" t="s">
        <v>68</v>
      </c>
      <c r="B792" s="15" t="s">
        <v>4514</v>
      </c>
      <c r="C792" s="16"/>
      <c r="D792" s="14">
        <v>2016</v>
      </c>
      <c r="E792" s="19">
        <v>42683</v>
      </c>
      <c r="F792" s="19"/>
    </row>
    <row r="793" spans="1:9" x14ac:dyDescent="0.25">
      <c r="A793" s="32" t="s">
        <v>68</v>
      </c>
      <c r="B793" s="15" t="s">
        <v>4515</v>
      </c>
      <c r="C793" s="16"/>
      <c r="D793" s="14">
        <v>2016</v>
      </c>
      <c r="E793" s="19">
        <v>42683</v>
      </c>
      <c r="F793" s="19"/>
    </row>
    <row r="794" spans="1:9" x14ac:dyDescent="0.25">
      <c r="A794" s="32" t="s">
        <v>68</v>
      </c>
      <c r="B794" s="15" t="s">
        <v>4516</v>
      </c>
      <c r="C794" s="16"/>
      <c r="D794" s="14">
        <v>2016</v>
      </c>
      <c r="E794" s="19">
        <v>42683</v>
      </c>
      <c r="F794" s="19"/>
    </row>
    <row r="795" spans="1:9" x14ac:dyDescent="0.25">
      <c r="A795" s="32" t="s">
        <v>68</v>
      </c>
      <c r="B795" s="15" t="s">
        <v>4517</v>
      </c>
      <c r="C795" s="16"/>
      <c r="D795" s="14">
        <v>2016</v>
      </c>
      <c r="E795" s="19">
        <v>42683</v>
      </c>
      <c r="F795" s="19"/>
    </row>
    <row r="796" spans="1:9" x14ac:dyDescent="0.25">
      <c r="A796" s="32" t="s">
        <v>68</v>
      </c>
      <c r="B796" s="15" t="s">
        <v>4518</v>
      </c>
      <c r="C796" s="16"/>
      <c r="D796" s="14">
        <v>2016</v>
      </c>
      <c r="E796" s="19">
        <v>42683</v>
      </c>
      <c r="F796" s="19"/>
    </row>
    <row r="797" spans="1:9" x14ac:dyDescent="0.25">
      <c r="A797" s="32" t="s">
        <v>68</v>
      </c>
      <c r="B797" s="15" t="s">
        <v>4519</v>
      </c>
      <c r="C797" s="16"/>
      <c r="D797" s="14">
        <v>2016</v>
      </c>
      <c r="E797" s="19">
        <v>42683</v>
      </c>
      <c r="F797" s="19"/>
    </row>
    <row r="798" spans="1:9" ht="15.75" customHeight="1" thickBot="1" x14ac:dyDescent="0.3">
      <c r="A798" s="32" t="s">
        <v>68</v>
      </c>
      <c r="B798" s="15" t="s">
        <v>4520</v>
      </c>
      <c r="C798" s="16"/>
      <c r="D798" s="14">
        <v>2016</v>
      </c>
      <c r="E798" s="19">
        <v>42683</v>
      </c>
      <c r="F798" s="19"/>
    </row>
    <row r="799" spans="1:9" ht="15.75" customHeight="1" x14ac:dyDescent="0.25">
      <c r="A799" s="32" t="s">
        <v>68</v>
      </c>
      <c r="B799" s="15" t="s">
        <v>4521</v>
      </c>
      <c r="C799" s="16"/>
      <c r="D799" s="14">
        <v>2016</v>
      </c>
      <c r="E799" s="19">
        <v>42683</v>
      </c>
      <c r="F799" s="19"/>
      <c r="H799" s="193" t="s">
        <v>4152</v>
      </c>
      <c r="I799" s="194"/>
    </row>
    <row r="800" spans="1:9" x14ac:dyDescent="0.25">
      <c r="A800" s="32" t="s">
        <v>68</v>
      </c>
      <c r="B800" s="15" t="s">
        <v>4522</v>
      </c>
      <c r="C800" s="16"/>
      <c r="D800" s="14">
        <v>2016</v>
      </c>
      <c r="E800" s="19">
        <v>42683</v>
      </c>
      <c r="F800" s="19"/>
      <c r="H800" s="33" t="s">
        <v>4153</v>
      </c>
      <c r="I800" s="34" t="s">
        <v>4154</v>
      </c>
    </row>
    <row r="801" spans="1:9" x14ac:dyDescent="0.25">
      <c r="A801" s="32" t="s">
        <v>68</v>
      </c>
      <c r="B801" s="15" t="s">
        <v>4523</v>
      </c>
      <c r="C801" s="16"/>
      <c r="D801" s="14">
        <v>2016</v>
      </c>
      <c r="E801" s="19">
        <v>42683</v>
      </c>
      <c r="F801" s="19"/>
      <c r="H801" s="33" t="s">
        <v>4155</v>
      </c>
      <c r="I801" s="34" t="s">
        <v>4156</v>
      </c>
    </row>
    <row r="802" spans="1:9" x14ac:dyDescent="0.25">
      <c r="A802" s="32" t="s">
        <v>68</v>
      </c>
      <c r="B802" s="15" t="s">
        <v>4524</v>
      </c>
      <c r="C802" s="16"/>
      <c r="D802" s="14">
        <v>2016</v>
      </c>
      <c r="E802" s="19">
        <v>42683</v>
      </c>
      <c r="F802" s="19"/>
      <c r="H802" s="33" t="s">
        <v>4157</v>
      </c>
      <c r="I802" s="34" t="s">
        <v>4158</v>
      </c>
    </row>
    <row r="803" spans="1:9" x14ac:dyDescent="0.25">
      <c r="A803" s="32" t="s">
        <v>68</v>
      </c>
      <c r="B803" s="15" t="s">
        <v>4525</v>
      </c>
      <c r="C803" s="16"/>
      <c r="D803" s="14">
        <v>2016</v>
      </c>
      <c r="E803" s="19">
        <v>42683</v>
      </c>
      <c r="F803" s="19"/>
      <c r="H803" s="33" t="s">
        <v>4159</v>
      </c>
      <c r="I803" s="34" t="s">
        <v>4160</v>
      </c>
    </row>
    <row r="804" spans="1:9" x14ac:dyDescent="0.25">
      <c r="A804" s="32" t="s">
        <v>68</v>
      </c>
      <c r="B804" s="15" t="s">
        <v>4526</v>
      </c>
      <c r="C804" s="16"/>
      <c r="D804" s="14">
        <v>2016</v>
      </c>
      <c r="E804" s="19">
        <v>42683</v>
      </c>
      <c r="F804" s="19"/>
      <c r="H804" s="33" t="s">
        <v>4161</v>
      </c>
      <c r="I804" s="34" t="s">
        <v>4162</v>
      </c>
    </row>
    <row r="805" spans="1:9" x14ac:dyDescent="0.25">
      <c r="A805" s="32" t="s">
        <v>68</v>
      </c>
      <c r="B805" s="15" t="s">
        <v>4527</v>
      </c>
      <c r="C805" s="16"/>
      <c r="D805" s="14">
        <v>2016</v>
      </c>
      <c r="E805" s="19">
        <v>42683</v>
      </c>
      <c r="F805" s="19"/>
      <c r="H805" s="33" t="s">
        <v>4163</v>
      </c>
      <c r="I805" s="34" t="s">
        <v>4164</v>
      </c>
    </row>
    <row r="806" spans="1:9" x14ac:dyDescent="0.25">
      <c r="A806" s="32" t="s">
        <v>68</v>
      </c>
      <c r="B806" s="15" t="s">
        <v>4528</v>
      </c>
      <c r="C806" s="16"/>
      <c r="D806" s="14">
        <v>2016</v>
      </c>
      <c r="E806" s="19">
        <v>42683</v>
      </c>
      <c r="F806" s="19"/>
      <c r="H806" s="33" t="s">
        <v>4165</v>
      </c>
      <c r="I806" s="34" t="s">
        <v>4166</v>
      </c>
    </row>
    <row r="807" spans="1:9" x14ac:dyDescent="0.25">
      <c r="A807" s="32" t="s">
        <v>68</v>
      </c>
      <c r="B807" s="15" t="s">
        <v>4529</v>
      </c>
      <c r="C807" s="16"/>
      <c r="D807" s="14">
        <v>2016</v>
      </c>
      <c r="E807" s="19">
        <v>42683</v>
      </c>
      <c r="F807" s="19"/>
      <c r="H807" s="33" t="s">
        <v>4167</v>
      </c>
      <c r="I807" s="34" t="s">
        <v>4168</v>
      </c>
    </row>
    <row r="808" spans="1:9" ht="15.75" thickBot="1" x14ac:dyDescent="0.3">
      <c r="A808" s="32" t="s">
        <v>68</v>
      </c>
      <c r="B808" s="15" t="s">
        <v>4530</v>
      </c>
      <c r="C808" s="16"/>
      <c r="D808" s="14">
        <v>2016</v>
      </c>
      <c r="E808" s="19">
        <v>42683</v>
      </c>
      <c r="F808" s="19"/>
      <c r="H808" s="35" t="s">
        <v>4169</v>
      </c>
      <c r="I808" s="36" t="s">
        <v>4170</v>
      </c>
    </row>
    <row r="809" spans="1:9" x14ac:dyDescent="0.25">
      <c r="A809" s="32" t="s">
        <v>68</v>
      </c>
      <c r="B809" s="15" t="s">
        <v>4531</v>
      </c>
      <c r="C809" s="16"/>
      <c r="D809" s="14">
        <v>2016</v>
      </c>
      <c r="E809" s="19">
        <v>42683</v>
      </c>
      <c r="F809" s="19"/>
    </row>
    <row r="810" spans="1:9" x14ac:dyDescent="0.25">
      <c r="A810" s="32" t="s">
        <v>68</v>
      </c>
      <c r="B810" s="15" t="s">
        <v>4532</v>
      </c>
      <c r="C810" s="16"/>
      <c r="D810" s="14">
        <v>2016</v>
      </c>
      <c r="E810" s="19">
        <v>42683</v>
      </c>
      <c r="F810" s="19"/>
    </row>
    <row r="811" spans="1:9" x14ac:dyDescent="0.25">
      <c r="A811" s="32" t="s">
        <v>68</v>
      </c>
      <c r="B811" s="15" t="s">
        <v>4533</v>
      </c>
      <c r="C811" s="16"/>
      <c r="D811" s="14">
        <v>2016</v>
      </c>
      <c r="E811" s="19">
        <v>42683</v>
      </c>
      <c r="F811" s="19"/>
    </row>
    <row r="812" spans="1:9" ht="30" x14ac:dyDescent="0.25">
      <c r="A812" s="32" t="s">
        <v>68</v>
      </c>
      <c r="B812" s="15" t="s">
        <v>4534</v>
      </c>
      <c r="C812" s="16"/>
      <c r="D812" s="14">
        <v>2016</v>
      </c>
      <c r="E812" s="19">
        <v>42683</v>
      </c>
      <c r="F812" s="19"/>
    </row>
    <row r="813" spans="1:9" ht="30" x14ac:dyDescent="0.25">
      <c r="A813" s="32" t="s">
        <v>68</v>
      </c>
      <c r="B813" s="15" t="s">
        <v>4535</v>
      </c>
      <c r="C813" s="16"/>
      <c r="D813" s="14">
        <v>2016</v>
      </c>
      <c r="E813" s="19">
        <v>42683</v>
      </c>
      <c r="F813" s="19"/>
    </row>
    <row r="814" spans="1:9" ht="30" x14ac:dyDescent="0.25">
      <c r="A814" s="32" t="s">
        <v>68</v>
      </c>
      <c r="B814" s="15" t="s">
        <v>4536</v>
      </c>
      <c r="C814" s="16"/>
      <c r="D814" s="14">
        <v>2016</v>
      </c>
      <c r="E814" s="19">
        <v>42683</v>
      </c>
      <c r="F814" s="19"/>
    </row>
    <row r="815" spans="1:9" ht="30" x14ac:dyDescent="0.25">
      <c r="A815" s="32" t="s">
        <v>68</v>
      </c>
      <c r="B815" s="15" t="s">
        <v>4537</v>
      </c>
      <c r="C815" s="16"/>
      <c r="D815" s="14">
        <v>2016</v>
      </c>
      <c r="E815" s="19">
        <v>42683</v>
      </c>
      <c r="F815" s="19"/>
    </row>
    <row r="816" spans="1:9" ht="30" x14ac:dyDescent="0.25">
      <c r="A816" s="32" t="s">
        <v>68</v>
      </c>
      <c r="B816" s="15" t="s">
        <v>4538</v>
      </c>
      <c r="C816" s="16"/>
      <c r="D816" s="14">
        <v>2016</v>
      </c>
      <c r="E816" s="19">
        <v>42683</v>
      </c>
      <c r="F816" s="19"/>
    </row>
    <row r="817" spans="1:9" x14ac:dyDescent="0.25">
      <c r="A817" s="32" t="s">
        <v>68</v>
      </c>
      <c r="B817" s="15" t="s">
        <v>4539</v>
      </c>
      <c r="C817" s="16"/>
      <c r="D817" s="14">
        <v>2016</v>
      </c>
      <c r="E817" s="19">
        <v>42683</v>
      </c>
      <c r="F817" s="19"/>
    </row>
    <row r="818" spans="1:9" ht="30" x14ac:dyDescent="0.25">
      <c r="A818" s="32" t="s">
        <v>68</v>
      </c>
      <c r="B818" s="15" t="s">
        <v>4540</v>
      </c>
      <c r="C818" s="16"/>
      <c r="D818" s="14">
        <v>2016</v>
      </c>
      <c r="E818" s="19">
        <v>42683</v>
      </c>
      <c r="F818" s="19"/>
    </row>
    <row r="819" spans="1:9" ht="30.75" thickBot="1" x14ac:dyDescent="0.3">
      <c r="A819" s="32" t="s">
        <v>68</v>
      </c>
      <c r="B819" s="15" t="s">
        <v>4541</v>
      </c>
      <c r="C819" s="16"/>
      <c r="D819" s="14">
        <v>2016</v>
      </c>
      <c r="E819" s="19">
        <v>42683</v>
      </c>
      <c r="F819" s="19"/>
    </row>
    <row r="820" spans="1:9" ht="30" customHeight="1" x14ac:dyDescent="0.25">
      <c r="A820" s="32" t="s">
        <v>68</v>
      </c>
      <c r="B820" s="15" t="s">
        <v>4542</v>
      </c>
      <c r="C820" s="16"/>
      <c r="D820" s="14">
        <v>2016</v>
      </c>
      <c r="E820" s="19">
        <v>42683</v>
      </c>
      <c r="F820" s="19"/>
      <c r="H820" s="193" t="s">
        <v>4152</v>
      </c>
      <c r="I820" s="194"/>
    </row>
    <row r="821" spans="1:9" ht="30" x14ac:dyDescent="0.25">
      <c r="A821" s="32" t="s">
        <v>68</v>
      </c>
      <c r="B821" s="15" t="s">
        <v>4543</v>
      </c>
      <c r="C821" s="16"/>
      <c r="D821" s="14">
        <v>2016</v>
      </c>
      <c r="E821" s="19">
        <v>42683</v>
      </c>
      <c r="F821" s="19"/>
      <c r="H821" s="33" t="s">
        <v>4153</v>
      </c>
      <c r="I821" s="34" t="s">
        <v>4154</v>
      </c>
    </row>
    <row r="822" spans="1:9" ht="30" x14ac:dyDescent="0.25">
      <c r="A822" s="32" t="s">
        <v>68</v>
      </c>
      <c r="B822" s="15" t="s">
        <v>4544</v>
      </c>
      <c r="C822" s="16"/>
      <c r="D822" s="14">
        <v>2016</v>
      </c>
      <c r="E822" s="19">
        <v>42683</v>
      </c>
      <c r="F822" s="19"/>
      <c r="H822" s="33" t="s">
        <v>4155</v>
      </c>
      <c r="I822" s="34" t="s">
        <v>4156</v>
      </c>
    </row>
    <row r="823" spans="1:9" ht="30" x14ac:dyDescent="0.25">
      <c r="A823" s="32" t="s">
        <v>68</v>
      </c>
      <c r="B823" s="15" t="s">
        <v>4545</v>
      </c>
      <c r="C823" s="16"/>
      <c r="D823" s="14">
        <v>2016</v>
      </c>
      <c r="E823" s="19">
        <v>42683</v>
      </c>
      <c r="F823" s="19"/>
      <c r="H823" s="33" t="s">
        <v>4157</v>
      </c>
      <c r="I823" s="34" t="s">
        <v>4158</v>
      </c>
    </row>
    <row r="824" spans="1:9" ht="30" x14ac:dyDescent="0.25">
      <c r="A824" s="32" t="s">
        <v>68</v>
      </c>
      <c r="B824" s="15" t="s">
        <v>4546</v>
      </c>
      <c r="C824" s="16"/>
      <c r="D824" s="14">
        <v>2016</v>
      </c>
      <c r="E824" s="19">
        <v>42683</v>
      </c>
      <c r="F824" s="19"/>
      <c r="H824" s="33" t="s">
        <v>4159</v>
      </c>
      <c r="I824" s="34" t="s">
        <v>4160</v>
      </c>
    </row>
    <row r="825" spans="1:9" ht="30" x14ac:dyDescent="0.25">
      <c r="A825" s="32" t="s">
        <v>68</v>
      </c>
      <c r="B825" s="15" t="s">
        <v>4547</v>
      </c>
      <c r="C825" s="16"/>
      <c r="D825" s="14">
        <v>2016</v>
      </c>
      <c r="E825" s="19">
        <v>42683</v>
      </c>
      <c r="F825" s="19"/>
      <c r="H825" s="33" t="s">
        <v>4161</v>
      </c>
      <c r="I825" s="34" t="s">
        <v>4162</v>
      </c>
    </row>
    <row r="826" spans="1:9" x14ac:dyDescent="0.25">
      <c r="A826" s="32" t="s">
        <v>68</v>
      </c>
      <c r="B826" s="15" t="s">
        <v>4548</v>
      </c>
      <c r="C826" s="16"/>
      <c r="D826" s="14">
        <v>2016</v>
      </c>
      <c r="E826" s="19">
        <v>42683</v>
      </c>
      <c r="F826" s="19"/>
      <c r="H826" s="33" t="s">
        <v>4163</v>
      </c>
      <c r="I826" s="34" t="s">
        <v>4164</v>
      </c>
    </row>
    <row r="827" spans="1:9" x14ac:dyDescent="0.25">
      <c r="A827" s="32" t="s">
        <v>68</v>
      </c>
      <c r="B827" s="15" t="s">
        <v>4549</v>
      </c>
      <c r="C827" s="16"/>
      <c r="D827" s="14">
        <v>2016</v>
      </c>
      <c r="E827" s="19">
        <v>42683</v>
      </c>
      <c r="F827" s="19"/>
      <c r="H827" s="33" t="s">
        <v>4165</v>
      </c>
      <c r="I827" s="34" t="s">
        <v>4166</v>
      </c>
    </row>
    <row r="828" spans="1:9" x14ac:dyDescent="0.25">
      <c r="A828" s="32" t="s">
        <v>68</v>
      </c>
      <c r="B828" s="15" t="s">
        <v>4550</v>
      </c>
      <c r="C828" s="16"/>
      <c r="D828" s="14">
        <v>2016</v>
      </c>
      <c r="E828" s="19">
        <v>42683</v>
      </c>
      <c r="F828" s="19"/>
      <c r="H828" s="33" t="s">
        <v>4167</v>
      </c>
      <c r="I828" s="34" t="s">
        <v>4168</v>
      </c>
    </row>
    <row r="829" spans="1:9" ht="30.75" thickBot="1" x14ac:dyDescent="0.3">
      <c r="A829" s="32" t="s">
        <v>68</v>
      </c>
      <c r="B829" s="15" t="s">
        <v>4551</v>
      </c>
      <c r="C829" s="16"/>
      <c r="D829" s="14">
        <v>2016</v>
      </c>
      <c r="E829" s="19">
        <v>42683</v>
      </c>
      <c r="F829" s="19"/>
      <c r="H829" s="35" t="s">
        <v>4169</v>
      </c>
      <c r="I829" s="36" t="s">
        <v>4170</v>
      </c>
    </row>
    <row r="830" spans="1:9" ht="30" x14ac:dyDescent="0.25">
      <c r="A830" s="32" t="s">
        <v>68</v>
      </c>
      <c r="B830" s="15" t="s">
        <v>4552</v>
      </c>
      <c r="C830" s="16"/>
      <c r="D830" s="14">
        <v>2016</v>
      </c>
      <c r="E830" s="19">
        <v>42683</v>
      </c>
      <c r="F830" s="19"/>
    </row>
    <row r="831" spans="1:9" ht="30" x14ac:dyDescent="0.25">
      <c r="A831" s="32" t="s">
        <v>68</v>
      </c>
      <c r="B831" s="15" t="s">
        <v>4553</v>
      </c>
      <c r="C831" s="16"/>
      <c r="D831" s="14">
        <v>2016</v>
      </c>
      <c r="E831" s="19">
        <v>42683</v>
      </c>
      <c r="F831" s="19"/>
    </row>
    <row r="832" spans="1:9" ht="30" x14ac:dyDescent="0.25">
      <c r="A832" s="32" t="s">
        <v>68</v>
      </c>
      <c r="B832" s="15" t="s">
        <v>4554</v>
      </c>
      <c r="C832" s="16"/>
      <c r="D832" s="14">
        <v>2016</v>
      </c>
      <c r="E832" s="19">
        <v>42683</v>
      </c>
      <c r="F832" s="19"/>
    </row>
    <row r="833" spans="1:9" x14ac:dyDescent="0.25">
      <c r="A833" s="32" t="s">
        <v>68</v>
      </c>
      <c r="B833" s="15" t="s">
        <v>4555</v>
      </c>
      <c r="C833" s="16"/>
      <c r="D833" s="14">
        <v>2016</v>
      </c>
      <c r="E833" s="19">
        <v>42683</v>
      </c>
      <c r="F833" s="19"/>
    </row>
    <row r="834" spans="1:9" ht="30" x14ac:dyDescent="0.25">
      <c r="A834" s="32" t="s">
        <v>68</v>
      </c>
      <c r="B834" s="15" t="s">
        <v>4556</v>
      </c>
      <c r="C834" s="16"/>
      <c r="D834" s="14">
        <v>2016</v>
      </c>
      <c r="E834" s="19">
        <v>42683</v>
      </c>
      <c r="F834" s="19"/>
    </row>
    <row r="835" spans="1:9" ht="30" x14ac:dyDescent="0.25">
      <c r="A835" s="32" t="s">
        <v>68</v>
      </c>
      <c r="B835" s="15" t="s">
        <v>4557</v>
      </c>
      <c r="C835" s="16"/>
      <c r="D835" s="14">
        <v>2016</v>
      </c>
      <c r="E835" s="19">
        <v>42683</v>
      </c>
      <c r="F835" s="19"/>
    </row>
    <row r="836" spans="1:9" x14ac:dyDescent="0.25">
      <c r="A836" s="32" t="s">
        <v>68</v>
      </c>
      <c r="B836" s="15" t="s">
        <v>4558</v>
      </c>
      <c r="C836" s="16"/>
      <c r="D836" s="14">
        <v>2016</v>
      </c>
      <c r="E836" s="19">
        <v>42683</v>
      </c>
      <c r="F836" s="19"/>
    </row>
    <row r="837" spans="1:9" x14ac:dyDescent="0.25">
      <c r="A837" s="32" t="s">
        <v>68</v>
      </c>
      <c r="B837" s="15" t="s">
        <v>4559</v>
      </c>
      <c r="C837" s="16"/>
      <c r="D837" s="14">
        <v>2016</v>
      </c>
      <c r="E837" s="19">
        <v>42683</v>
      </c>
      <c r="F837" s="19"/>
    </row>
    <row r="838" spans="1:9" x14ac:dyDescent="0.25">
      <c r="A838" s="32" t="s">
        <v>68</v>
      </c>
      <c r="B838" s="15" t="s">
        <v>4560</v>
      </c>
      <c r="C838" s="16"/>
      <c r="D838" s="14">
        <v>2016</v>
      </c>
      <c r="E838" s="19">
        <v>42683</v>
      </c>
      <c r="F838" s="19"/>
    </row>
    <row r="839" spans="1:9" x14ac:dyDescent="0.25">
      <c r="A839" s="32" t="s">
        <v>68</v>
      </c>
      <c r="B839" s="15" t="s">
        <v>4561</v>
      </c>
      <c r="C839" s="16"/>
      <c r="D839" s="14">
        <v>2016</v>
      </c>
      <c r="E839" s="19">
        <v>42683</v>
      </c>
      <c r="F839" s="19"/>
    </row>
    <row r="840" spans="1:9" ht="15.75" thickBot="1" x14ac:dyDescent="0.3">
      <c r="A840" s="32" t="s">
        <v>68</v>
      </c>
      <c r="B840" s="15" t="s">
        <v>4562</v>
      </c>
      <c r="C840" s="16"/>
      <c r="D840" s="14">
        <v>2016</v>
      </c>
      <c r="E840" s="19">
        <v>42683</v>
      </c>
      <c r="F840" s="19"/>
    </row>
    <row r="841" spans="1:9" ht="78.75" x14ac:dyDescent="0.25">
      <c r="A841" s="32" t="s">
        <v>68</v>
      </c>
      <c r="B841" s="15" t="s">
        <v>4563</v>
      </c>
      <c r="C841" s="16"/>
      <c r="D841" s="14">
        <v>2016</v>
      </c>
      <c r="E841" s="19">
        <v>42683</v>
      </c>
      <c r="F841" s="19"/>
      <c r="H841" s="119" t="s">
        <v>4152</v>
      </c>
      <c r="I841" s="120"/>
    </row>
    <row r="842" spans="1:9" ht="30" x14ac:dyDescent="0.25">
      <c r="A842" s="32" t="s">
        <v>68</v>
      </c>
      <c r="B842" s="15" t="s">
        <v>4564</v>
      </c>
      <c r="C842" s="16"/>
      <c r="D842" s="14">
        <v>2016</v>
      </c>
      <c r="E842" s="19">
        <v>42683</v>
      </c>
      <c r="F842" s="19"/>
      <c r="H842" s="33" t="s">
        <v>4153</v>
      </c>
      <c r="I842" s="34" t="s">
        <v>4154</v>
      </c>
    </row>
    <row r="843" spans="1:9" ht="30" x14ac:dyDescent="0.25">
      <c r="A843" s="32" t="s">
        <v>68</v>
      </c>
      <c r="B843" s="15" t="s">
        <v>4565</v>
      </c>
      <c r="C843" s="16"/>
      <c r="D843" s="14">
        <v>2016</v>
      </c>
      <c r="E843" s="19">
        <v>42683</v>
      </c>
      <c r="F843" s="19"/>
      <c r="H843" s="33" t="s">
        <v>4155</v>
      </c>
      <c r="I843" s="34" t="s">
        <v>4156</v>
      </c>
    </row>
    <row r="844" spans="1:9" ht="30" x14ac:dyDescent="0.25">
      <c r="A844" s="32" t="s">
        <v>68</v>
      </c>
      <c r="B844" s="15" t="s">
        <v>4566</v>
      </c>
      <c r="C844" s="16"/>
      <c r="D844" s="14">
        <v>2016</v>
      </c>
      <c r="E844" s="19">
        <v>42683</v>
      </c>
      <c r="F844" s="19"/>
      <c r="H844" s="33" t="s">
        <v>4157</v>
      </c>
      <c r="I844" s="34" t="s">
        <v>4158</v>
      </c>
    </row>
    <row r="845" spans="1:9" ht="30" x14ac:dyDescent="0.25">
      <c r="A845" s="32" t="s">
        <v>68</v>
      </c>
      <c r="B845" s="15" t="s">
        <v>4567</v>
      </c>
      <c r="C845" s="16"/>
      <c r="D845" s="14">
        <v>2016</v>
      </c>
      <c r="E845" s="19">
        <v>42683</v>
      </c>
      <c r="F845" s="19"/>
      <c r="H845" s="33" t="s">
        <v>4159</v>
      </c>
      <c r="I845" s="34" t="s">
        <v>4160</v>
      </c>
    </row>
    <row r="846" spans="1:9" ht="30" customHeight="1" x14ac:dyDescent="0.25">
      <c r="A846" s="32" t="s">
        <v>68</v>
      </c>
      <c r="B846" s="15" t="s">
        <v>4568</v>
      </c>
      <c r="C846" s="16"/>
      <c r="D846" s="14">
        <v>2016</v>
      </c>
      <c r="E846" s="19">
        <v>42683</v>
      </c>
      <c r="F846" s="19"/>
      <c r="H846" s="33" t="s">
        <v>4161</v>
      </c>
      <c r="I846" s="34" t="s">
        <v>4162</v>
      </c>
    </row>
    <row r="847" spans="1:9" ht="30" x14ac:dyDescent="0.25">
      <c r="A847" s="32" t="s">
        <v>68</v>
      </c>
      <c r="B847" s="15" t="s">
        <v>4569</v>
      </c>
      <c r="C847" s="16"/>
      <c r="D847" s="14">
        <v>2016</v>
      </c>
      <c r="E847" s="19">
        <v>42683</v>
      </c>
      <c r="F847" s="19"/>
      <c r="H847" s="33" t="s">
        <v>4163</v>
      </c>
      <c r="I847" s="34" t="s">
        <v>4164</v>
      </c>
    </row>
    <row r="848" spans="1:9" ht="30" x14ac:dyDescent="0.25">
      <c r="A848" s="32" t="s">
        <v>68</v>
      </c>
      <c r="B848" s="15" t="s">
        <v>4570</v>
      </c>
      <c r="C848" s="16"/>
      <c r="D848" s="14">
        <v>2017</v>
      </c>
      <c r="E848" s="19">
        <v>42902</v>
      </c>
      <c r="F848" s="19"/>
      <c r="H848" s="33" t="s">
        <v>4165</v>
      </c>
      <c r="I848" s="34" t="s">
        <v>4166</v>
      </c>
    </row>
    <row r="849" spans="1:10" ht="30" x14ac:dyDescent="0.25">
      <c r="A849" s="32" t="s">
        <v>68</v>
      </c>
      <c r="B849" s="15" t="s">
        <v>4571</v>
      </c>
      <c r="C849" s="16"/>
      <c r="D849" s="14">
        <v>2017</v>
      </c>
      <c r="E849" s="19">
        <v>42902</v>
      </c>
      <c r="F849" s="19"/>
      <c r="H849" s="33" t="s">
        <v>4167</v>
      </c>
      <c r="I849" s="34" t="s">
        <v>4168</v>
      </c>
    </row>
    <row r="850" spans="1:10" ht="30.75" thickBot="1" x14ac:dyDescent="0.3">
      <c r="A850" s="32" t="s">
        <v>68</v>
      </c>
      <c r="B850" s="15" t="s">
        <v>4572</v>
      </c>
      <c r="C850" s="16"/>
      <c r="D850" s="14">
        <v>2017</v>
      </c>
      <c r="E850" s="19">
        <v>42902</v>
      </c>
      <c r="F850" s="19"/>
      <c r="H850" s="35" t="s">
        <v>4169</v>
      </c>
      <c r="I850" s="36" t="s">
        <v>4170</v>
      </c>
    </row>
    <row r="851" spans="1:10" ht="30" x14ac:dyDescent="0.25">
      <c r="A851" s="32" t="s">
        <v>68</v>
      </c>
      <c r="B851" s="15" t="s">
        <v>4573</v>
      </c>
      <c r="C851" s="16"/>
      <c r="D851" s="14">
        <v>2017</v>
      </c>
      <c r="E851" s="19">
        <v>42902</v>
      </c>
      <c r="F851" s="19"/>
    </row>
    <row r="852" spans="1:10" ht="30" x14ac:dyDescent="0.25">
      <c r="A852" s="32" t="s">
        <v>68</v>
      </c>
      <c r="B852" s="15" t="s">
        <v>4574</v>
      </c>
      <c r="C852" s="16"/>
      <c r="D852" s="14">
        <v>2017</v>
      </c>
      <c r="E852" s="19">
        <v>42902</v>
      </c>
      <c r="F852" s="19"/>
    </row>
    <row r="853" spans="1:10" ht="30" x14ac:dyDescent="0.25">
      <c r="A853" s="32" t="s">
        <v>68</v>
      </c>
      <c r="B853" s="15" t="s">
        <v>4575</v>
      </c>
      <c r="C853" s="16"/>
      <c r="D853" s="14">
        <v>2017</v>
      </c>
      <c r="E853" s="19">
        <v>42902</v>
      </c>
      <c r="F853" s="19"/>
    </row>
    <row r="854" spans="1:10" ht="30" x14ac:dyDescent="0.25">
      <c r="A854" s="32" t="s">
        <v>68</v>
      </c>
      <c r="B854" s="15" t="s">
        <v>4576</v>
      </c>
      <c r="C854" s="16"/>
      <c r="D854" s="14">
        <v>2017</v>
      </c>
      <c r="E854" s="19">
        <v>42902</v>
      </c>
      <c r="F854" s="19">
        <v>42901</v>
      </c>
    </row>
    <row r="855" spans="1:10" ht="30" x14ac:dyDescent="0.25">
      <c r="A855" s="32" t="s">
        <v>68</v>
      </c>
      <c r="B855" s="15" t="s">
        <v>4577</v>
      </c>
      <c r="C855" s="16"/>
      <c r="D855" s="14">
        <v>2017</v>
      </c>
      <c r="E855" s="19">
        <v>42902</v>
      </c>
      <c r="F855" s="200" t="s">
        <v>4452</v>
      </c>
    </row>
    <row r="856" spans="1:10" ht="30" x14ac:dyDescent="0.25">
      <c r="A856" s="32" t="s">
        <v>68</v>
      </c>
      <c r="B856" s="15" t="s">
        <v>4578</v>
      </c>
      <c r="C856" s="16"/>
      <c r="D856" s="14">
        <v>2017</v>
      </c>
      <c r="E856" s="19">
        <v>42902</v>
      </c>
      <c r="F856" s="200"/>
      <c r="G856" s="195" t="s">
        <v>4313</v>
      </c>
      <c r="H856" s="195"/>
      <c r="I856" s="195"/>
      <c r="J856" s="195"/>
    </row>
    <row r="857" spans="1:10" x14ac:dyDescent="0.25">
      <c r="A857" s="32" t="s">
        <v>68</v>
      </c>
      <c r="B857" s="15" t="s">
        <v>4579</v>
      </c>
      <c r="C857" s="16"/>
      <c r="D857" s="14">
        <v>2017</v>
      </c>
      <c r="E857" s="19"/>
      <c r="F857" s="121"/>
      <c r="G857" s="195"/>
      <c r="H857" s="195"/>
      <c r="I857" s="195"/>
      <c r="J857" s="195"/>
    </row>
    <row r="858" spans="1:10" x14ac:dyDescent="0.25">
      <c r="A858" s="32" t="s">
        <v>68</v>
      </c>
      <c r="B858" s="37" t="s">
        <v>4311</v>
      </c>
      <c r="C858" s="16"/>
      <c r="D858" s="14">
        <v>2016</v>
      </c>
      <c r="E858" s="19"/>
      <c r="F858" s="2">
        <f>'İtalya şarap lab.'!D2</f>
        <v>117</v>
      </c>
      <c r="G858" s="195"/>
      <c r="H858" s="195"/>
      <c r="I858" s="195"/>
      <c r="J858" s="195"/>
    </row>
    <row r="859" spans="1:10" x14ac:dyDescent="0.25">
      <c r="A859" s="32" t="s">
        <v>498</v>
      </c>
      <c r="B859" s="15" t="s">
        <v>499</v>
      </c>
      <c r="C859" s="16"/>
      <c r="D859" s="14">
        <v>2014</v>
      </c>
      <c r="E859" s="19"/>
      <c r="F859" s="19"/>
    </row>
    <row r="860" spans="1:10" x14ac:dyDescent="0.25">
      <c r="A860" s="21" t="s">
        <v>76</v>
      </c>
      <c r="B860" s="38" t="s">
        <v>382</v>
      </c>
      <c r="C860" s="39"/>
      <c r="D860" s="40">
        <v>2008</v>
      </c>
      <c r="E860" s="19"/>
      <c r="F860" s="19"/>
    </row>
    <row r="861" spans="1:10" x14ac:dyDescent="0.25">
      <c r="A861" s="21" t="s">
        <v>76</v>
      </c>
      <c r="B861" s="38" t="s">
        <v>392</v>
      </c>
      <c r="C861" s="39"/>
      <c r="D861" s="40">
        <v>2008</v>
      </c>
      <c r="E861" s="19"/>
      <c r="F861" s="19"/>
    </row>
    <row r="862" spans="1:10" x14ac:dyDescent="0.25">
      <c r="A862" s="21" t="s">
        <v>76</v>
      </c>
      <c r="B862" s="38" t="s">
        <v>391</v>
      </c>
      <c r="C862" s="39"/>
      <c r="D862" s="40">
        <v>2008</v>
      </c>
      <c r="E862" s="19"/>
      <c r="F862" s="19"/>
    </row>
    <row r="863" spans="1:10" x14ac:dyDescent="0.25">
      <c r="A863" s="14" t="s">
        <v>76</v>
      </c>
      <c r="B863" s="38" t="s">
        <v>343</v>
      </c>
      <c r="C863" s="39"/>
      <c r="D863" s="40">
        <v>2008</v>
      </c>
      <c r="E863" s="19"/>
      <c r="F863" s="19"/>
    </row>
    <row r="864" spans="1:10" x14ac:dyDescent="0.25">
      <c r="A864" s="14" t="s">
        <v>76</v>
      </c>
      <c r="B864" s="38" t="s">
        <v>370</v>
      </c>
      <c r="C864" s="39"/>
      <c r="D864" s="40">
        <v>2008</v>
      </c>
      <c r="E864" s="19"/>
      <c r="F864" s="19"/>
    </row>
    <row r="865" spans="1:6" x14ac:dyDescent="0.25">
      <c r="A865" s="14" t="s">
        <v>76</v>
      </c>
      <c r="B865" s="38" t="s">
        <v>389</v>
      </c>
      <c r="C865" s="39"/>
      <c r="D865" s="40">
        <v>2008</v>
      </c>
      <c r="E865" s="19"/>
      <c r="F865" s="19"/>
    </row>
    <row r="866" spans="1:6" x14ac:dyDescent="0.25">
      <c r="A866" s="14" t="s">
        <v>76</v>
      </c>
      <c r="B866" s="38" t="s">
        <v>377</v>
      </c>
      <c r="C866" s="39"/>
      <c r="D866" s="40">
        <v>2008</v>
      </c>
      <c r="E866" s="19"/>
      <c r="F866" s="19"/>
    </row>
    <row r="867" spans="1:6" x14ac:dyDescent="0.25">
      <c r="A867" s="14" t="s">
        <v>76</v>
      </c>
      <c r="B867" s="38" t="s">
        <v>387</v>
      </c>
      <c r="C867" s="39"/>
      <c r="D867" s="40">
        <v>2008</v>
      </c>
      <c r="E867" s="19"/>
    </row>
    <row r="868" spans="1:6" x14ac:dyDescent="0.25">
      <c r="A868" s="14" t="s">
        <v>76</v>
      </c>
      <c r="B868" s="38" t="s">
        <v>388</v>
      </c>
      <c r="C868" s="39"/>
      <c r="D868" s="40">
        <v>2008</v>
      </c>
      <c r="E868" s="19"/>
    </row>
    <row r="869" spans="1:6" ht="30" customHeight="1" x14ac:dyDescent="0.25">
      <c r="A869" s="14" t="s">
        <v>76</v>
      </c>
      <c r="B869" s="38" t="s">
        <v>408</v>
      </c>
      <c r="C869" s="39"/>
      <c r="D869" s="40">
        <v>2008</v>
      </c>
      <c r="E869" s="19"/>
    </row>
    <row r="870" spans="1:6" x14ac:dyDescent="0.25">
      <c r="A870" s="14" t="s">
        <v>76</v>
      </c>
      <c r="B870" s="38" t="s">
        <v>396</v>
      </c>
      <c r="C870" s="39"/>
      <c r="D870" s="40">
        <v>2008</v>
      </c>
      <c r="E870" s="19">
        <v>42683</v>
      </c>
      <c r="F870" s="19"/>
    </row>
    <row r="871" spans="1:6" x14ac:dyDescent="0.25">
      <c r="A871" s="14" t="s">
        <v>76</v>
      </c>
      <c r="B871" s="38" t="s">
        <v>383</v>
      </c>
      <c r="C871" s="39"/>
      <c r="D871" s="40">
        <v>2008</v>
      </c>
      <c r="E871" s="19">
        <v>41948</v>
      </c>
    </row>
    <row r="872" spans="1:6" ht="19.5" customHeight="1" x14ac:dyDescent="0.25">
      <c r="A872" s="14" t="s">
        <v>76</v>
      </c>
      <c r="B872" s="38" t="s">
        <v>402</v>
      </c>
      <c r="C872" s="39"/>
      <c r="D872" s="40">
        <v>2008</v>
      </c>
    </row>
    <row r="873" spans="1:6" x14ac:dyDescent="0.25">
      <c r="A873" s="14" t="s">
        <v>76</v>
      </c>
      <c r="B873" s="38" t="s">
        <v>381</v>
      </c>
      <c r="C873" s="39"/>
      <c r="D873" s="40">
        <v>2008</v>
      </c>
    </row>
    <row r="874" spans="1:6" x14ac:dyDescent="0.25">
      <c r="A874" s="14" t="s">
        <v>76</v>
      </c>
      <c r="B874" s="38" t="s">
        <v>341</v>
      </c>
      <c r="C874" s="39"/>
      <c r="D874" s="40">
        <v>2008</v>
      </c>
    </row>
    <row r="875" spans="1:6" ht="17.25" customHeight="1" x14ac:dyDescent="0.25">
      <c r="A875" s="14" t="s">
        <v>76</v>
      </c>
      <c r="B875" s="38" t="s">
        <v>372</v>
      </c>
      <c r="C875" s="39"/>
      <c r="D875" s="40">
        <v>2008</v>
      </c>
    </row>
    <row r="876" spans="1:6" x14ac:dyDescent="0.25">
      <c r="A876" s="14" t="s">
        <v>76</v>
      </c>
      <c r="B876" s="38" t="s">
        <v>371</v>
      </c>
      <c r="C876" s="39"/>
      <c r="D876" s="40">
        <v>2008</v>
      </c>
    </row>
    <row r="877" spans="1:6" x14ac:dyDescent="0.25">
      <c r="A877" s="14" t="s">
        <v>76</v>
      </c>
      <c r="B877" s="38" t="s">
        <v>403</v>
      </c>
      <c r="C877" s="39"/>
      <c r="D877" s="40">
        <v>2008</v>
      </c>
    </row>
    <row r="878" spans="1:6" ht="17.25" customHeight="1" x14ac:dyDescent="0.25">
      <c r="A878" s="14" t="s">
        <v>76</v>
      </c>
      <c r="B878" s="38" t="s">
        <v>380</v>
      </c>
      <c r="C878" s="39"/>
      <c r="D878" s="40">
        <v>2008</v>
      </c>
    </row>
    <row r="879" spans="1:6" x14ac:dyDescent="0.25">
      <c r="A879" s="14" t="s">
        <v>76</v>
      </c>
      <c r="B879" s="38" t="s">
        <v>412</v>
      </c>
      <c r="C879" s="39"/>
      <c r="D879" s="40">
        <v>2008</v>
      </c>
    </row>
    <row r="880" spans="1:6" x14ac:dyDescent="0.25">
      <c r="A880" s="14" t="s">
        <v>76</v>
      </c>
      <c r="B880" s="38" t="s">
        <v>423</v>
      </c>
      <c r="C880" s="39"/>
      <c r="D880" s="40">
        <v>2008</v>
      </c>
    </row>
    <row r="881" spans="1:6" x14ac:dyDescent="0.25">
      <c r="A881" s="14" t="s">
        <v>76</v>
      </c>
      <c r="B881" s="38" t="s">
        <v>405</v>
      </c>
      <c r="C881" s="39"/>
      <c r="D881" s="40">
        <v>2008</v>
      </c>
    </row>
    <row r="882" spans="1:6" x14ac:dyDescent="0.25">
      <c r="A882" s="14" t="s">
        <v>76</v>
      </c>
      <c r="B882" s="38" t="s">
        <v>378</v>
      </c>
      <c r="C882" s="39"/>
      <c r="D882" s="40">
        <v>2008</v>
      </c>
    </row>
    <row r="883" spans="1:6" x14ac:dyDescent="0.25">
      <c r="A883" s="14" t="s">
        <v>76</v>
      </c>
      <c r="B883" s="38" t="s">
        <v>415</v>
      </c>
      <c r="C883" s="39"/>
      <c r="D883" s="40">
        <v>2008</v>
      </c>
    </row>
    <row r="884" spans="1:6" x14ac:dyDescent="0.25">
      <c r="A884" s="14" t="s">
        <v>76</v>
      </c>
      <c r="B884" s="38" t="s">
        <v>416</v>
      </c>
      <c r="C884" s="39"/>
      <c r="D884" s="40">
        <v>2008</v>
      </c>
    </row>
    <row r="885" spans="1:6" ht="21" customHeight="1" x14ac:dyDescent="0.25">
      <c r="A885" s="14" t="s">
        <v>76</v>
      </c>
      <c r="B885" s="38" t="s">
        <v>374</v>
      </c>
      <c r="C885" s="39"/>
      <c r="D885" s="40">
        <v>2008</v>
      </c>
    </row>
    <row r="886" spans="1:6" x14ac:dyDescent="0.25">
      <c r="A886" s="14" t="s">
        <v>76</v>
      </c>
      <c r="B886" s="38" t="s">
        <v>414</v>
      </c>
      <c r="C886" s="39"/>
      <c r="D886" s="40">
        <v>2008</v>
      </c>
      <c r="F886" s="9"/>
    </row>
    <row r="887" spans="1:6" x14ac:dyDescent="0.25">
      <c r="A887" s="14" t="s">
        <v>76</v>
      </c>
      <c r="B887" s="38" t="s">
        <v>420</v>
      </c>
      <c r="C887" s="39"/>
      <c r="D887" s="40">
        <v>2008</v>
      </c>
      <c r="E887" s="9"/>
      <c r="F887" s="9"/>
    </row>
    <row r="888" spans="1:6" x14ac:dyDescent="0.25">
      <c r="A888" s="14" t="s">
        <v>76</v>
      </c>
      <c r="B888" s="38" t="s">
        <v>397</v>
      </c>
      <c r="C888" s="39"/>
      <c r="D888" s="40">
        <v>2008</v>
      </c>
      <c r="E888" s="9"/>
      <c r="F888" s="9"/>
    </row>
    <row r="889" spans="1:6" x14ac:dyDescent="0.25">
      <c r="A889" s="14" t="s">
        <v>76</v>
      </c>
      <c r="B889" s="38" t="s">
        <v>369</v>
      </c>
      <c r="C889" s="39"/>
      <c r="D889" s="40">
        <v>2008</v>
      </c>
      <c r="E889" s="9"/>
      <c r="F889" s="9"/>
    </row>
    <row r="890" spans="1:6" x14ac:dyDescent="0.25">
      <c r="A890" s="14" t="s">
        <v>76</v>
      </c>
      <c r="B890" s="38" t="s">
        <v>373</v>
      </c>
      <c r="C890" s="39"/>
      <c r="D890" s="40">
        <v>2008</v>
      </c>
      <c r="E890" s="9"/>
      <c r="F890" s="9"/>
    </row>
    <row r="891" spans="1:6" ht="19.5" customHeight="1" x14ac:dyDescent="0.25">
      <c r="A891" s="14" t="s">
        <v>76</v>
      </c>
      <c r="B891" s="38" t="s">
        <v>386</v>
      </c>
      <c r="C891" s="39"/>
      <c r="D891" s="40">
        <v>2008</v>
      </c>
      <c r="E891" s="9"/>
      <c r="F891" s="9"/>
    </row>
    <row r="892" spans="1:6" ht="19.5" customHeight="1" x14ac:dyDescent="0.25">
      <c r="A892" s="14" t="s">
        <v>76</v>
      </c>
      <c r="B892" s="38" t="s">
        <v>422</v>
      </c>
      <c r="C892" s="39"/>
      <c r="D892" s="40">
        <v>2008</v>
      </c>
      <c r="E892" s="9"/>
      <c r="F892" s="9"/>
    </row>
    <row r="893" spans="1:6" ht="19.5" customHeight="1" x14ac:dyDescent="0.25">
      <c r="A893" s="14" t="s">
        <v>76</v>
      </c>
      <c r="B893" s="38" t="s">
        <v>385</v>
      </c>
      <c r="C893" s="39"/>
      <c r="D893" s="40">
        <v>2008</v>
      </c>
      <c r="E893" s="9"/>
      <c r="F893" s="9"/>
    </row>
    <row r="894" spans="1:6" ht="19.5" customHeight="1" x14ac:dyDescent="0.25">
      <c r="A894" s="14" t="s">
        <v>76</v>
      </c>
      <c r="B894" s="38" t="s">
        <v>419</v>
      </c>
      <c r="C894" s="39"/>
      <c r="D894" s="40">
        <v>2008</v>
      </c>
      <c r="E894" s="9"/>
      <c r="F894" s="9"/>
    </row>
    <row r="895" spans="1:6" x14ac:dyDescent="0.25">
      <c r="A895" s="14" t="s">
        <v>76</v>
      </c>
      <c r="B895" s="38" t="s">
        <v>368</v>
      </c>
      <c r="C895" s="39"/>
      <c r="D895" s="40">
        <v>2008</v>
      </c>
      <c r="E895" s="9"/>
      <c r="F895" s="9"/>
    </row>
    <row r="896" spans="1:6" x14ac:dyDescent="0.25">
      <c r="A896" s="14" t="s">
        <v>76</v>
      </c>
      <c r="B896" s="38" t="s">
        <v>376</v>
      </c>
      <c r="C896" s="39"/>
      <c r="D896" s="40">
        <v>2008</v>
      </c>
      <c r="E896" s="9"/>
      <c r="F896" s="9"/>
    </row>
    <row r="897" spans="1:6" ht="19.5" customHeight="1" x14ac:dyDescent="0.25">
      <c r="A897" s="14" t="s">
        <v>76</v>
      </c>
      <c r="B897" s="38" t="s">
        <v>401</v>
      </c>
      <c r="C897" s="39"/>
      <c r="D897" s="40">
        <v>2008</v>
      </c>
      <c r="E897" s="9"/>
      <c r="F897" s="9"/>
    </row>
    <row r="898" spans="1:6" x14ac:dyDescent="0.25">
      <c r="A898" s="14" t="s">
        <v>76</v>
      </c>
      <c r="B898" s="38" t="s">
        <v>379</v>
      </c>
      <c r="C898" s="39"/>
      <c r="D898" s="40">
        <v>2008</v>
      </c>
      <c r="E898" s="9"/>
      <c r="F898" s="9"/>
    </row>
    <row r="899" spans="1:6" x14ac:dyDescent="0.25">
      <c r="A899" s="14" t="s">
        <v>76</v>
      </c>
      <c r="B899" s="38" t="s">
        <v>409</v>
      </c>
      <c r="C899" s="39"/>
      <c r="D899" s="40">
        <v>2008</v>
      </c>
      <c r="E899" s="9"/>
      <c r="F899" s="9"/>
    </row>
    <row r="900" spans="1:6" x14ac:dyDescent="0.25">
      <c r="A900" s="14" t="s">
        <v>76</v>
      </c>
      <c r="B900" s="38" t="s">
        <v>421</v>
      </c>
      <c r="C900" s="39"/>
      <c r="D900" s="40">
        <v>2008</v>
      </c>
      <c r="E900" s="9"/>
      <c r="F900" s="9"/>
    </row>
    <row r="901" spans="1:6" x14ac:dyDescent="0.25">
      <c r="A901" s="14" t="s">
        <v>76</v>
      </c>
      <c r="B901" s="38" t="s">
        <v>426</v>
      </c>
      <c r="C901" s="39"/>
      <c r="D901" s="40">
        <v>2008</v>
      </c>
      <c r="E901" s="9"/>
      <c r="F901" s="9"/>
    </row>
    <row r="902" spans="1:6" x14ac:dyDescent="0.25">
      <c r="A902" s="14" t="s">
        <v>76</v>
      </c>
      <c r="B902" s="38" t="s">
        <v>406</v>
      </c>
      <c r="C902" s="39"/>
      <c r="D902" s="40">
        <v>2008</v>
      </c>
      <c r="E902" s="9"/>
      <c r="F902" s="9"/>
    </row>
    <row r="903" spans="1:6" x14ac:dyDescent="0.25">
      <c r="A903" s="14" t="s">
        <v>76</v>
      </c>
      <c r="B903" s="38" t="s">
        <v>399</v>
      </c>
      <c r="C903" s="39"/>
      <c r="D903" s="40">
        <v>2008</v>
      </c>
      <c r="E903" s="9"/>
      <c r="F903" s="9"/>
    </row>
    <row r="904" spans="1:6" x14ac:dyDescent="0.25">
      <c r="A904" s="14" t="s">
        <v>76</v>
      </c>
      <c r="B904" s="38" t="s">
        <v>417</v>
      </c>
      <c r="C904" s="39"/>
      <c r="D904" s="40">
        <v>2008</v>
      </c>
      <c r="E904" s="9"/>
      <c r="F904" s="9"/>
    </row>
    <row r="905" spans="1:6" x14ac:dyDescent="0.25">
      <c r="A905" s="14" t="s">
        <v>76</v>
      </c>
      <c r="B905" s="38" t="s">
        <v>375</v>
      </c>
      <c r="C905" s="39"/>
      <c r="D905" s="40">
        <v>2008</v>
      </c>
      <c r="E905" s="9"/>
      <c r="F905" s="9"/>
    </row>
    <row r="906" spans="1:6" x14ac:dyDescent="0.25">
      <c r="A906" s="14" t="s">
        <v>76</v>
      </c>
      <c r="B906" s="38" t="s">
        <v>418</v>
      </c>
      <c r="C906" s="39"/>
      <c r="D906" s="40">
        <v>2008</v>
      </c>
      <c r="E906" s="9"/>
      <c r="F906" s="9"/>
    </row>
    <row r="907" spans="1:6" x14ac:dyDescent="0.25">
      <c r="A907" s="14" t="s">
        <v>76</v>
      </c>
      <c r="B907" s="38" t="s">
        <v>390</v>
      </c>
      <c r="C907" s="39"/>
      <c r="D907" s="40">
        <v>2008</v>
      </c>
      <c r="E907" s="9"/>
      <c r="F907" s="9"/>
    </row>
    <row r="908" spans="1:6" x14ac:dyDescent="0.25">
      <c r="A908" s="14" t="s">
        <v>76</v>
      </c>
      <c r="B908" s="38" t="s">
        <v>395</v>
      </c>
      <c r="C908" s="39"/>
      <c r="D908" s="40">
        <v>2008</v>
      </c>
      <c r="E908" s="9"/>
      <c r="F908" s="9"/>
    </row>
    <row r="909" spans="1:6" x14ac:dyDescent="0.25">
      <c r="A909" s="14" t="s">
        <v>76</v>
      </c>
      <c r="B909" s="38" t="s">
        <v>413</v>
      </c>
      <c r="C909" s="39"/>
      <c r="D909" s="40">
        <v>2008</v>
      </c>
      <c r="E909" s="9"/>
      <c r="F909" s="9"/>
    </row>
    <row r="910" spans="1:6" x14ac:dyDescent="0.25">
      <c r="A910" s="14" t="s">
        <v>76</v>
      </c>
      <c r="B910" s="38" t="s">
        <v>404</v>
      </c>
      <c r="C910" s="39"/>
      <c r="D910" s="40">
        <v>2008</v>
      </c>
      <c r="E910" s="9"/>
      <c r="F910" s="9"/>
    </row>
    <row r="911" spans="1:6" x14ac:dyDescent="0.25">
      <c r="A911" s="14" t="s">
        <v>76</v>
      </c>
      <c r="B911" s="38" t="s">
        <v>398</v>
      </c>
      <c r="C911" s="39"/>
      <c r="D911" s="40">
        <v>2008</v>
      </c>
      <c r="E911" s="9"/>
      <c r="F911" s="9"/>
    </row>
    <row r="912" spans="1:6" x14ac:dyDescent="0.25">
      <c r="A912" s="14" t="s">
        <v>76</v>
      </c>
      <c r="B912" s="38" t="s">
        <v>394</v>
      </c>
      <c r="C912" s="39"/>
      <c r="D912" s="40">
        <v>2008</v>
      </c>
      <c r="E912" s="9"/>
      <c r="F912" s="9"/>
    </row>
    <row r="913" spans="1:6" x14ac:dyDescent="0.25">
      <c r="A913" s="14" t="s">
        <v>76</v>
      </c>
      <c r="B913" s="38" t="s">
        <v>425</v>
      </c>
      <c r="C913" s="39"/>
      <c r="D913" s="40">
        <v>2008</v>
      </c>
      <c r="E913" s="9"/>
      <c r="F913" s="9"/>
    </row>
    <row r="914" spans="1:6" ht="15" customHeight="1" x14ac:dyDescent="0.25">
      <c r="A914" s="14" t="s">
        <v>76</v>
      </c>
      <c r="B914" s="38" t="s">
        <v>400</v>
      </c>
      <c r="C914" s="39"/>
      <c r="D914" s="40">
        <v>2008</v>
      </c>
      <c r="E914" s="9"/>
      <c r="F914" s="9"/>
    </row>
    <row r="915" spans="1:6" ht="15" customHeight="1" x14ac:dyDescent="0.25">
      <c r="A915" s="14" t="s">
        <v>76</v>
      </c>
      <c r="B915" s="38" t="s">
        <v>393</v>
      </c>
      <c r="C915" s="39"/>
      <c r="D915" s="40">
        <v>2008</v>
      </c>
      <c r="E915" s="9"/>
      <c r="F915" s="9"/>
    </row>
    <row r="916" spans="1:6" x14ac:dyDescent="0.25">
      <c r="A916" s="14" t="s">
        <v>76</v>
      </c>
      <c r="B916" s="38" t="s">
        <v>411</v>
      </c>
      <c r="C916" s="39"/>
      <c r="D916" s="40">
        <v>2008</v>
      </c>
      <c r="E916" s="9"/>
      <c r="F916" s="9"/>
    </row>
    <row r="917" spans="1:6" x14ac:dyDescent="0.25">
      <c r="A917" s="14" t="s">
        <v>76</v>
      </c>
      <c r="B917" s="38" t="s">
        <v>407</v>
      </c>
      <c r="C917" s="39"/>
      <c r="D917" s="40">
        <v>2008</v>
      </c>
      <c r="E917" s="9"/>
      <c r="F917" s="9"/>
    </row>
    <row r="918" spans="1:6" x14ac:dyDescent="0.25">
      <c r="A918" s="14" t="s">
        <v>76</v>
      </c>
      <c r="B918" s="38" t="s">
        <v>424</v>
      </c>
      <c r="C918" s="39"/>
      <c r="D918" s="40">
        <v>2008</v>
      </c>
      <c r="E918" s="9"/>
      <c r="F918" s="9"/>
    </row>
    <row r="919" spans="1:6" x14ac:dyDescent="0.25">
      <c r="A919" s="14" t="s">
        <v>76</v>
      </c>
      <c r="B919" s="38" t="s">
        <v>410</v>
      </c>
      <c r="C919" s="39"/>
      <c r="D919" s="40">
        <v>2008</v>
      </c>
      <c r="E919" s="9"/>
      <c r="F919" s="9"/>
    </row>
    <row r="920" spans="1:6" x14ac:dyDescent="0.25">
      <c r="A920" s="14" t="s">
        <v>76</v>
      </c>
      <c r="B920" s="38" t="s">
        <v>384</v>
      </c>
      <c r="C920" s="39"/>
      <c r="D920" s="40">
        <v>2008</v>
      </c>
      <c r="E920" s="9"/>
      <c r="F920" s="9"/>
    </row>
    <row r="921" spans="1:6" x14ac:dyDescent="0.25">
      <c r="A921" s="14" t="s">
        <v>76</v>
      </c>
      <c r="B921" s="38" t="s">
        <v>344</v>
      </c>
      <c r="C921" s="39"/>
      <c r="D921" s="40">
        <v>2008</v>
      </c>
      <c r="E921" s="9"/>
      <c r="F921" s="9"/>
    </row>
    <row r="922" spans="1:6" x14ac:dyDescent="0.25">
      <c r="A922" s="14" t="s">
        <v>76</v>
      </c>
      <c r="B922" s="38" t="s">
        <v>340</v>
      </c>
      <c r="C922" s="39"/>
      <c r="D922" s="40">
        <v>2008</v>
      </c>
      <c r="E922" s="9"/>
      <c r="F922" s="9"/>
    </row>
    <row r="923" spans="1:6" x14ac:dyDescent="0.25">
      <c r="A923" s="14" t="s">
        <v>76</v>
      </c>
      <c r="B923" s="38" t="s">
        <v>352</v>
      </c>
      <c r="C923" s="39"/>
      <c r="D923" s="40">
        <v>2008</v>
      </c>
      <c r="E923" s="9"/>
      <c r="F923" s="9"/>
    </row>
    <row r="924" spans="1:6" x14ac:dyDescent="0.25">
      <c r="A924" s="14" t="s">
        <v>76</v>
      </c>
      <c r="B924" s="38" t="s">
        <v>347</v>
      </c>
      <c r="C924" s="39"/>
      <c r="D924" s="40">
        <v>2008</v>
      </c>
      <c r="E924" s="9"/>
      <c r="F924" s="9"/>
    </row>
    <row r="925" spans="1:6" x14ac:dyDescent="0.25">
      <c r="A925" s="14" t="s">
        <v>76</v>
      </c>
      <c r="B925" s="38" t="s">
        <v>350</v>
      </c>
      <c r="C925" s="39"/>
      <c r="D925" s="40">
        <v>2008</v>
      </c>
      <c r="E925" s="9"/>
      <c r="F925" s="9"/>
    </row>
    <row r="926" spans="1:6" x14ac:dyDescent="0.25">
      <c r="A926" s="14" t="s">
        <v>76</v>
      </c>
      <c r="B926" s="38" t="s">
        <v>359</v>
      </c>
      <c r="C926" s="39"/>
      <c r="D926" s="40">
        <v>2008</v>
      </c>
      <c r="E926" s="9"/>
      <c r="F926" s="9"/>
    </row>
    <row r="927" spans="1:6" x14ac:dyDescent="0.25">
      <c r="A927" s="14" t="s">
        <v>76</v>
      </c>
      <c r="B927" s="38" t="s">
        <v>362</v>
      </c>
      <c r="C927" s="39"/>
      <c r="D927" s="40">
        <v>2008</v>
      </c>
      <c r="E927" s="9"/>
      <c r="F927" s="9"/>
    </row>
    <row r="928" spans="1:6" x14ac:dyDescent="0.25">
      <c r="A928" s="14" t="s">
        <v>76</v>
      </c>
      <c r="B928" s="38" t="s">
        <v>361</v>
      </c>
      <c r="C928" s="39"/>
      <c r="D928" s="40">
        <v>2008</v>
      </c>
      <c r="E928" s="9"/>
      <c r="F928" s="9"/>
    </row>
    <row r="929" spans="1:6" x14ac:dyDescent="0.25">
      <c r="A929" s="14" t="s">
        <v>76</v>
      </c>
      <c r="B929" s="38" t="s">
        <v>346</v>
      </c>
      <c r="C929" s="39"/>
      <c r="D929" s="40">
        <v>2008</v>
      </c>
      <c r="E929" s="9"/>
      <c r="F929" s="9"/>
    </row>
    <row r="930" spans="1:6" x14ac:dyDescent="0.25">
      <c r="A930" s="14" t="s">
        <v>76</v>
      </c>
      <c r="B930" s="38" t="s">
        <v>356</v>
      </c>
      <c r="C930" s="39"/>
      <c r="D930" s="40">
        <v>2008</v>
      </c>
      <c r="E930" s="9"/>
      <c r="F930" s="9"/>
    </row>
    <row r="931" spans="1:6" x14ac:dyDescent="0.25">
      <c r="A931" s="14" t="s">
        <v>76</v>
      </c>
      <c r="B931" s="38" t="s">
        <v>353</v>
      </c>
      <c r="C931" s="39"/>
      <c r="D931" s="40">
        <v>2008</v>
      </c>
      <c r="E931" s="9"/>
      <c r="F931" s="9"/>
    </row>
    <row r="932" spans="1:6" x14ac:dyDescent="0.25">
      <c r="A932" s="14" t="s">
        <v>76</v>
      </c>
      <c r="B932" s="38" t="s">
        <v>354</v>
      </c>
      <c r="C932" s="39"/>
      <c r="D932" s="40">
        <v>2008</v>
      </c>
      <c r="E932" s="9"/>
      <c r="F932" s="9"/>
    </row>
    <row r="933" spans="1:6" x14ac:dyDescent="0.25">
      <c r="A933" s="14" t="s">
        <v>76</v>
      </c>
      <c r="B933" s="38" t="s">
        <v>358</v>
      </c>
      <c r="C933" s="39"/>
      <c r="D933" s="40">
        <v>2008</v>
      </c>
      <c r="E933" s="9"/>
      <c r="F933" s="9"/>
    </row>
    <row r="934" spans="1:6" x14ac:dyDescent="0.25">
      <c r="A934" s="14" t="s">
        <v>76</v>
      </c>
      <c r="B934" s="38" t="s">
        <v>363</v>
      </c>
      <c r="C934" s="39"/>
      <c r="D934" s="40">
        <v>2008</v>
      </c>
      <c r="E934" s="9"/>
      <c r="F934" s="9"/>
    </row>
    <row r="935" spans="1:6" x14ac:dyDescent="0.25">
      <c r="A935" s="21" t="s">
        <v>76</v>
      </c>
      <c r="B935" s="15" t="s">
        <v>252</v>
      </c>
      <c r="C935" s="16" t="s">
        <v>253</v>
      </c>
      <c r="D935" s="14"/>
      <c r="E935" s="9"/>
      <c r="F935" s="9"/>
    </row>
    <row r="936" spans="1:6" x14ac:dyDescent="0.25">
      <c r="A936" s="14" t="s">
        <v>76</v>
      </c>
      <c r="B936" s="38" t="s">
        <v>351</v>
      </c>
      <c r="C936" s="39"/>
      <c r="D936" s="40">
        <v>2008</v>
      </c>
      <c r="E936" s="9"/>
      <c r="F936" s="9"/>
    </row>
    <row r="937" spans="1:6" x14ac:dyDescent="0.25">
      <c r="A937" s="14" t="s">
        <v>76</v>
      </c>
      <c r="B937" s="38" t="s">
        <v>367</v>
      </c>
      <c r="C937" s="39"/>
      <c r="D937" s="40">
        <v>2008</v>
      </c>
      <c r="E937" s="9"/>
      <c r="F937" s="9"/>
    </row>
    <row r="938" spans="1:6" x14ac:dyDescent="0.25">
      <c r="A938" s="21" t="s">
        <v>76</v>
      </c>
      <c r="B938" s="15" t="s">
        <v>254</v>
      </c>
      <c r="C938" s="16" t="s">
        <v>218</v>
      </c>
      <c r="D938" s="14">
        <v>2014</v>
      </c>
      <c r="E938" s="9"/>
      <c r="F938" s="9"/>
    </row>
    <row r="939" spans="1:6" x14ac:dyDescent="0.25">
      <c r="A939" s="14" t="s">
        <v>76</v>
      </c>
      <c r="B939" s="25" t="s">
        <v>339</v>
      </c>
      <c r="C939" s="28"/>
      <c r="D939" s="40">
        <v>2008</v>
      </c>
      <c r="E939" s="9"/>
      <c r="F939" s="9"/>
    </row>
    <row r="940" spans="1:6" x14ac:dyDescent="0.25">
      <c r="A940" s="14" t="s">
        <v>76</v>
      </c>
      <c r="B940" s="38" t="s">
        <v>348</v>
      </c>
      <c r="C940" s="39"/>
      <c r="D940" s="40">
        <v>2008</v>
      </c>
      <c r="E940" s="9"/>
      <c r="F940" s="9"/>
    </row>
    <row r="941" spans="1:6" x14ac:dyDescent="0.25">
      <c r="A941" s="14" t="s">
        <v>76</v>
      </c>
      <c r="B941" s="38" t="s">
        <v>342</v>
      </c>
      <c r="C941" s="39"/>
      <c r="D941" s="40">
        <v>2008</v>
      </c>
      <c r="E941" s="9"/>
      <c r="F941" s="9"/>
    </row>
    <row r="942" spans="1:6" x14ac:dyDescent="0.25">
      <c r="A942" s="14" t="s">
        <v>76</v>
      </c>
      <c r="B942" s="38" t="s">
        <v>364</v>
      </c>
      <c r="C942" s="39"/>
      <c r="D942" s="40">
        <v>2008</v>
      </c>
      <c r="E942" s="9"/>
      <c r="F942" s="9"/>
    </row>
    <row r="943" spans="1:6" x14ac:dyDescent="0.25">
      <c r="A943" s="14" t="s">
        <v>76</v>
      </c>
      <c r="B943" s="38" t="s">
        <v>366</v>
      </c>
      <c r="C943" s="39"/>
      <c r="D943" s="40">
        <v>2008</v>
      </c>
      <c r="E943" s="9"/>
      <c r="F943" s="9"/>
    </row>
    <row r="944" spans="1:6" x14ac:dyDescent="0.25">
      <c r="A944" s="14" t="s">
        <v>76</v>
      </c>
      <c r="B944" s="38" t="s">
        <v>360</v>
      </c>
      <c r="C944" s="39"/>
      <c r="D944" s="40">
        <v>2008</v>
      </c>
      <c r="E944" s="9"/>
      <c r="F944" s="9"/>
    </row>
    <row r="945" spans="1:6" x14ac:dyDescent="0.25">
      <c r="A945" s="14" t="s">
        <v>76</v>
      </c>
      <c r="B945" s="38" t="s">
        <v>349</v>
      </c>
      <c r="C945" s="39"/>
      <c r="D945" s="40">
        <v>2008</v>
      </c>
      <c r="E945" s="9"/>
      <c r="F945" s="9"/>
    </row>
    <row r="946" spans="1:6" x14ac:dyDescent="0.25">
      <c r="A946" s="14" t="s">
        <v>76</v>
      </c>
      <c r="B946" s="38" t="s">
        <v>357</v>
      </c>
      <c r="C946" s="39"/>
      <c r="D946" s="40">
        <v>2008</v>
      </c>
      <c r="E946" s="9"/>
      <c r="F946" s="9"/>
    </row>
    <row r="947" spans="1:6" x14ac:dyDescent="0.25">
      <c r="A947" s="14" t="s">
        <v>76</v>
      </c>
      <c r="B947" s="38" t="s">
        <v>355</v>
      </c>
      <c r="C947" s="39"/>
      <c r="D947" s="40">
        <v>2008</v>
      </c>
      <c r="E947" s="9"/>
      <c r="F947" s="9"/>
    </row>
    <row r="948" spans="1:6" x14ac:dyDescent="0.25">
      <c r="A948" s="14" t="s">
        <v>76</v>
      </c>
      <c r="B948" s="38" t="s">
        <v>365</v>
      </c>
      <c r="C948" s="39"/>
      <c r="D948" s="40">
        <v>2008</v>
      </c>
      <c r="E948" s="9"/>
      <c r="F948" s="9"/>
    </row>
    <row r="949" spans="1:6" x14ac:dyDescent="0.25">
      <c r="A949" s="14" t="s">
        <v>76</v>
      </c>
      <c r="B949" s="38" t="s">
        <v>345</v>
      </c>
      <c r="C949" s="39"/>
      <c r="D949" s="40">
        <v>2008</v>
      </c>
      <c r="E949" s="9"/>
      <c r="F949" s="9"/>
    </row>
    <row r="950" spans="1:6" x14ac:dyDescent="0.25">
      <c r="A950" s="14" t="s">
        <v>76</v>
      </c>
      <c r="B950" s="38" t="s">
        <v>474</v>
      </c>
      <c r="C950" s="39" t="s">
        <v>218</v>
      </c>
      <c r="D950" s="40">
        <v>2014</v>
      </c>
      <c r="E950" s="9"/>
    </row>
    <row r="951" spans="1:6" x14ac:dyDescent="0.25">
      <c r="A951" s="14" t="s">
        <v>76</v>
      </c>
      <c r="B951" s="38" t="s">
        <v>475</v>
      </c>
      <c r="C951" s="39" t="s">
        <v>218</v>
      </c>
      <c r="D951" s="40">
        <v>2014</v>
      </c>
    </row>
    <row r="952" spans="1:6" x14ac:dyDescent="0.25">
      <c r="A952" s="14" t="s">
        <v>76</v>
      </c>
      <c r="B952" s="38" t="s">
        <v>476</v>
      </c>
      <c r="C952" s="39" t="s">
        <v>218</v>
      </c>
      <c r="D952" s="40">
        <v>2014</v>
      </c>
    </row>
    <row r="953" spans="1:6" x14ac:dyDescent="0.25">
      <c r="A953" s="14" t="s">
        <v>76</v>
      </c>
      <c r="B953" s="38" t="s">
        <v>477</v>
      </c>
      <c r="C953" s="39" t="s">
        <v>218</v>
      </c>
      <c r="D953" s="40">
        <v>2014</v>
      </c>
    </row>
    <row r="954" spans="1:6" x14ac:dyDescent="0.25">
      <c r="A954" s="14" t="s">
        <v>76</v>
      </c>
      <c r="B954" s="38" t="s">
        <v>478</v>
      </c>
      <c r="C954" s="39" t="s">
        <v>218</v>
      </c>
      <c r="D954" s="40">
        <v>2014</v>
      </c>
    </row>
    <row r="955" spans="1:6" x14ac:dyDescent="0.25">
      <c r="A955" s="14" t="s">
        <v>76</v>
      </c>
      <c r="B955" s="38" t="s">
        <v>486</v>
      </c>
      <c r="C955" s="39" t="s">
        <v>218</v>
      </c>
      <c r="D955" s="40">
        <v>2014</v>
      </c>
    </row>
    <row r="956" spans="1:6" x14ac:dyDescent="0.25">
      <c r="A956" s="14" t="s">
        <v>76</v>
      </c>
      <c r="B956" s="38" t="s">
        <v>479</v>
      </c>
      <c r="C956" s="39" t="s">
        <v>218</v>
      </c>
      <c r="D956" s="40">
        <v>2014</v>
      </c>
    </row>
    <row r="957" spans="1:6" x14ac:dyDescent="0.25">
      <c r="A957" s="14" t="s">
        <v>76</v>
      </c>
      <c r="B957" s="38" t="s">
        <v>480</v>
      </c>
      <c r="C957" s="39" t="s">
        <v>218</v>
      </c>
      <c r="D957" s="40">
        <v>2014</v>
      </c>
    </row>
    <row r="958" spans="1:6" x14ac:dyDescent="0.25">
      <c r="A958" s="14" t="s">
        <v>76</v>
      </c>
      <c r="B958" s="38" t="s">
        <v>481</v>
      </c>
      <c r="C958" s="39" t="s">
        <v>218</v>
      </c>
      <c r="D958" s="40">
        <v>2014</v>
      </c>
    </row>
    <row r="959" spans="1:6" x14ac:dyDescent="0.25">
      <c r="A959" s="14" t="s">
        <v>76</v>
      </c>
      <c r="B959" s="38" t="s">
        <v>482</v>
      </c>
      <c r="C959" s="39" t="s">
        <v>218</v>
      </c>
      <c r="D959" s="40">
        <v>2014</v>
      </c>
    </row>
    <row r="960" spans="1:6" x14ac:dyDescent="0.25">
      <c r="A960" s="14" t="s">
        <v>76</v>
      </c>
      <c r="B960" s="38" t="s">
        <v>483</v>
      </c>
      <c r="C960" s="39" t="s">
        <v>218</v>
      </c>
      <c r="D960" s="40">
        <v>2014</v>
      </c>
    </row>
    <row r="961" spans="1:6" x14ac:dyDescent="0.25">
      <c r="A961" s="14" t="s">
        <v>76</v>
      </c>
      <c r="B961" s="38" t="s">
        <v>484</v>
      </c>
      <c r="C961" s="39" t="s">
        <v>218</v>
      </c>
      <c r="D961" s="40">
        <v>2014</v>
      </c>
      <c r="F961" s="19"/>
    </row>
    <row r="962" spans="1:6" x14ac:dyDescent="0.25">
      <c r="A962" s="21" t="s">
        <v>76</v>
      </c>
      <c r="B962" s="38" t="s">
        <v>485</v>
      </c>
      <c r="C962" s="39" t="s">
        <v>218</v>
      </c>
      <c r="D962" s="40">
        <v>2014</v>
      </c>
      <c r="E962" s="19">
        <v>41927</v>
      </c>
      <c r="F962" s="19"/>
    </row>
    <row r="963" spans="1:6" x14ac:dyDescent="0.25">
      <c r="A963" s="14" t="s">
        <v>76</v>
      </c>
      <c r="B963" s="38" t="s">
        <v>1140</v>
      </c>
      <c r="C963" s="39" t="s">
        <v>1141</v>
      </c>
      <c r="D963" s="40">
        <v>2015</v>
      </c>
      <c r="E963" s="19">
        <v>41927</v>
      </c>
      <c r="F963" s="19"/>
    </row>
    <row r="964" spans="1:6" x14ac:dyDescent="0.25">
      <c r="A964" s="14" t="s">
        <v>76</v>
      </c>
      <c r="B964" s="38" t="s">
        <v>1143</v>
      </c>
      <c r="C964" s="39" t="s">
        <v>1131</v>
      </c>
      <c r="D964" s="40">
        <v>2015</v>
      </c>
      <c r="E964" s="19">
        <v>41927</v>
      </c>
      <c r="F964" s="19"/>
    </row>
    <row r="965" spans="1:6" x14ac:dyDescent="0.25">
      <c r="A965" s="14" t="s">
        <v>76</v>
      </c>
      <c r="B965" s="38" t="s">
        <v>1144</v>
      </c>
      <c r="C965" s="39" t="s">
        <v>1131</v>
      </c>
      <c r="D965" s="40">
        <v>2015</v>
      </c>
      <c r="E965" s="19">
        <v>41927</v>
      </c>
      <c r="F965" s="19"/>
    </row>
    <row r="966" spans="1:6" x14ac:dyDescent="0.25">
      <c r="A966" s="14" t="s">
        <v>76</v>
      </c>
      <c r="B966" s="38" t="s">
        <v>1145</v>
      </c>
      <c r="C966" s="39" t="s">
        <v>1131</v>
      </c>
      <c r="D966" s="40">
        <v>2015</v>
      </c>
      <c r="E966" s="19">
        <v>41927</v>
      </c>
      <c r="F966" s="19"/>
    </row>
    <row r="967" spans="1:6" x14ac:dyDescent="0.25">
      <c r="A967" s="14" t="s">
        <v>76</v>
      </c>
      <c r="B967" s="38" t="s">
        <v>1146</v>
      </c>
      <c r="C967" s="39" t="s">
        <v>1131</v>
      </c>
      <c r="D967" s="40">
        <v>2015</v>
      </c>
      <c r="E967" s="19">
        <v>41927</v>
      </c>
      <c r="F967" s="19"/>
    </row>
    <row r="968" spans="1:6" x14ac:dyDescent="0.25">
      <c r="A968" s="14" t="s">
        <v>76</v>
      </c>
      <c r="B968" s="38" t="s">
        <v>1147</v>
      </c>
      <c r="C968" s="39" t="s">
        <v>1131</v>
      </c>
      <c r="D968" s="40">
        <v>2015</v>
      </c>
      <c r="E968" s="19">
        <v>41927</v>
      </c>
      <c r="F968" s="19"/>
    </row>
    <row r="969" spans="1:6" x14ac:dyDescent="0.25">
      <c r="A969" s="14" t="s">
        <v>76</v>
      </c>
      <c r="B969" s="38" t="s">
        <v>1148</v>
      </c>
      <c r="C969" s="39" t="s">
        <v>1131</v>
      </c>
      <c r="D969" s="40">
        <v>2015</v>
      </c>
      <c r="E969" s="19">
        <v>41927</v>
      </c>
      <c r="F969" s="19"/>
    </row>
    <row r="970" spans="1:6" x14ac:dyDescent="0.25">
      <c r="A970" s="14" t="s">
        <v>76</v>
      </c>
      <c r="B970" s="38" t="s">
        <v>1149</v>
      </c>
      <c r="C970" s="39" t="s">
        <v>1131</v>
      </c>
      <c r="D970" s="40">
        <v>2015</v>
      </c>
      <c r="E970" s="19">
        <v>41927</v>
      </c>
      <c r="F970" s="19"/>
    </row>
    <row r="971" spans="1:6" x14ac:dyDescent="0.25">
      <c r="A971" s="14" t="s">
        <v>76</v>
      </c>
      <c r="B971" s="38" t="s">
        <v>1142</v>
      </c>
      <c r="C971" s="39" t="s">
        <v>1131</v>
      </c>
      <c r="D971" s="40">
        <v>2015</v>
      </c>
      <c r="E971" s="19">
        <v>41927</v>
      </c>
      <c r="F971" s="19"/>
    </row>
    <row r="972" spans="1:6" ht="30" x14ac:dyDescent="0.25">
      <c r="A972" s="14" t="s">
        <v>104</v>
      </c>
      <c r="B972" s="25" t="s">
        <v>105</v>
      </c>
      <c r="C972" s="16" t="s">
        <v>106</v>
      </c>
      <c r="D972" s="14">
        <v>2008</v>
      </c>
      <c r="E972" s="19">
        <v>41927</v>
      </c>
      <c r="F972" s="19"/>
    </row>
    <row r="973" spans="1:6" x14ac:dyDescent="0.25">
      <c r="A973" s="14" t="s">
        <v>104</v>
      </c>
      <c r="B973" s="25" t="s">
        <v>546</v>
      </c>
      <c r="C973" s="16"/>
      <c r="D973" s="14">
        <v>2014</v>
      </c>
      <c r="E973" s="19">
        <v>41927</v>
      </c>
      <c r="F973" s="19"/>
    </row>
    <row r="974" spans="1:6" x14ac:dyDescent="0.25">
      <c r="A974" s="14" t="s">
        <v>104</v>
      </c>
      <c r="B974" s="25" t="s">
        <v>4596</v>
      </c>
      <c r="C974" s="39" t="s">
        <v>1131</v>
      </c>
      <c r="D974" s="14">
        <v>2017</v>
      </c>
      <c r="E974" s="19"/>
      <c r="F974" s="19"/>
    </row>
    <row r="975" spans="1:6" x14ac:dyDescent="0.25">
      <c r="A975" s="14" t="s">
        <v>4836</v>
      </c>
      <c r="B975" s="25" t="s">
        <v>4837</v>
      </c>
      <c r="C975" s="39"/>
      <c r="D975" s="14">
        <v>2017</v>
      </c>
      <c r="E975" s="19"/>
      <c r="F975" s="19"/>
    </row>
    <row r="976" spans="1:6" ht="60" x14ac:dyDescent="0.25">
      <c r="A976" s="21" t="s">
        <v>255</v>
      </c>
      <c r="B976" s="15" t="s">
        <v>256</v>
      </c>
      <c r="C976" s="20" t="s">
        <v>257</v>
      </c>
      <c r="D976" s="14">
        <v>2012</v>
      </c>
      <c r="E976" s="19">
        <v>41927</v>
      </c>
      <c r="F976" s="19"/>
    </row>
    <row r="977" spans="1:7" x14ac:dyDescent="0.25">
      <c r="A977" s="21" t="s">
        <v>255</v>
      </c>
      <c r="B977" s="15" t="s">
        <v>503</v>
      </c>
      <c r="C977" s="20"/>
      <c r="D977" s="14">
        <v>2014</v>
      </c>
      <c r="E977" s="19">
        <v>42234</v>
      </c>
      <c r="F977" s="19"/>
    </row>
    <row r="978" spans="1:7" x14ac:dyDescent="0.25">
      <c r="A978" s="14" t="s">
        <v>95</v>
      </c>
      <c r="B978" s="25" t="s">
        <v>96</v>
      </c>
      <c r="C978" s="16" t="s">
        <v>97</v>
      </c>
      <c r="D978" s="14" t="s">
        <v>98</v>
      </c>
      <c r="E978" s="19">
        <v>42234</v>
      </c>
      <c r="F978" s="19"/>
    </row>
    <row r="979" spans="1:7" x14ac:dyDescent="0.25">
      <c r="A979" s="14" t="s">
        <v>95</v>
      </c>
      <c r="B979" s="25" t="s">
        <v>102</v>
      </c>
      <c r="C979" s="16" t="s">
        <v>103</v>
      </c>
      <c r="D979" s="14" t="s">
        <v>98</v>
      </c>
      <c r="E979" s="19">
        <v>42234</v>
      </c>
      <c r="F979" s="19"/>
    </row>
    <row r="980" spans="1:7" x14ac:dyDescent="0.25">
      <c r="A980" s="14" t="s">
        <v>95</v>
      </c>
      <c r="B980" s="25" t="s">
        <v>100</v>
      </c>
      <c r="C980" s="16" t="s">
        <v>101</v>
      </c>
      <c r="D980" s="14" t="s">
        <v>98</v>
      </c>
      <c r="E980" s="19">
        <v>42234</v>
      </c>
      <c r="F980" s="19"/>
    </row>
    <row r="981" spans="1:7" ht="30" x14ac:dyDescent="0.25">
      <c r="A981" s="14" t="s">
        <v>95</v>
      </c>
      <c r="B981" s="25" t="s">
        <v>61</v>
      </c>
      <c r="C981" s="16" t="s">
        <v>99</v>
      </c>
      <c r="D981" s="14" t="s">
        <v>98</v>
      </c>
      <c r="E981" s="19">
        <v>42234</v>
      </c>
      <c r="F981" s="19"/>
    </row>
    <row r="982" spans="1:7" x14ac:dyDescent="0.25">
      <c r="A982" s="186" t="s">
        <v>95</v>
      </c>
      <c r="B982" s="188" t="s">
        <v>4842</v>
      </c>
      <c r="C982" s="187"/>
      <c r="D982" s="186">
        <v>2017</v>
      </c>
      <c r="E982" s="19">
        <v>43055</v>
      </c>
      <c r="F982" s="19"/>
    </row>
    <row r="983" spans="1:7" ht="30" x14ac:dyDescent="0.25">
      <c r="A983" s="41" t="s">
        <v>90</v>
      </c>
      <c r="B983" s="42" t="s">
        <v>91</v>
      </c>
      <c r="C983" s="43" t="s">
        <v>92</v>
      </c>
      <c r="D983" s="14" t="s">
        <v>10</v>
      </c>
      <c r="E983" s="19">
        <v>42234</v>
      </c>
      <c r="F983" s="19"/>
    </row>
    <row r="984" spans="1:7" ht="15.75" x14ac:dyDescent="0.25">
      <c r="A984" s="41" t="s">
        <v>90</v>
      </c>
      <c r="B984" s="189" t="s">
        <v>4865</v>
      </c>
      <c r="C984" s="43"/>
      <c r="D984" s="186">
        <v>2018</v>
      </c>
      <c r="E984" s="19"/>
      <c r="F984" s="19"/>
    </row>
    <row r="985" spans="1:7" ht="30" x14ac:dyDescent="0.25">
      <c r="A985" s="41" t="s">
        <v>90</v>
      </c>
      <c r="B985" s="42" t="s">
        <v>93</v>
      </c>
      <c r="C985" s="43" t="s">
        <v>94</v>
      </c>
      <c r="D985" s="14" t="s">
        <v>10</v>
      </c>
      <c r="E985" s="19">
        <v>42234</v>
      </c>
      <c r="F985" s="19"/>
    </row>
    <row r="986" spans="1:7" x14ac:dyDescent="0.25">
      <c r="A986" s="21" t="s">
        <v>258</v>
      </c>
      <c r="B986" s="15" t="s">
        <v>262</v>
      </c>
      <c r="C986" s="20" t="s">
        <v>261</v>
      </c>
      <c r="D986" s="14">
        <v>2012</v>
      </c>
      <c r="E986" s="19">
        <v>42234</v>
      </c>
      <c r="F986" s="19"/>
    </row>
    <row r="987" spans="1:7" x14ac:dyDescent="0.25">
      <c r="A987" s="21" t="s">
        <v>258</v>
      </c>
      <c r="B987" s="15" t="s">
        <v>265</v>
      </c>
      <c r="C987" s="20" t="s">
        <v>261</v>
      </c>
      <c r="D987" s="14">
        <v>2012</v>
      </c>
      <c r="E987" s="19">
        <v>42234</v>
      </c>
    </row>
    <row r="988" spans="1:7" ht="30.75" customHeight="1" x14ac:dyDescent="0.25">
      <c r="A988" s="21" t="s">
        <v>258</v>
      </c>
      <c r="B988" s="15" t="s">
        <v>264</v>
      </c>
      <c r="C988" s="20" t="s">
        <v>261</v>
      </c>
      <c r="D988" s="14">
        <v>2012</v>
      </c>
      <c r="F988" s="19"/>
      <c r="G988" s="17" t="s">
        <v>547</v>
      </c>
    </row>
    <row r="989" spans="1:7" ht="30.75" customHeight="1" x14ac:dyDescent="0.25">
      <c r="A989" s="21" t="s">
        <v>258</v>
      </c>
      <c r="B989" s="15" t="s">
        <v>263</v>
      </c>
      <c r="C989" s="20" t="s">
        <v>261</v>
      </c>
      <c r="D989" s="14">
        <v>2012</v>
      </c>
      <c r="E989" s="19">
        <v>41981</v>
      </c>
    </row>
    <row r="990" spans="1:7" ht="48" customHeight="1" x14ac:dyDescent="0.25">
      <c r="A990" s="21" t="s">
        <v>258</v>
      </c>
      <c r="B990" s="15" t="s">
        <v>260</v>
      </c>
      <c r="C990" s="20" t="s">
        <v>261</v>
      </c>
      <c r="D990" s="14">
        <v>2012</v>
      </c>
      <c r="F990" s="19"/>
    </row>
    <row r="991" spans="1:7" ht="23.25" customHeight="1" x14ac:dyDescent="0.25">
      <c r="A991" s="21" t="s">
        <v>258</v>
      </c>
      <c r="B991" s="15" t="s">
        <v>259</v>
      </c>
      <c r="C991" s="20" t="s">
        <v>216</v>
      </c>
      <c r="D991" s="14">
        <v>2012</v>
      </c>
      <c r="E991" s="19" t="s">
        <v>548</v>
      </c>
    </row>
    <row r="992" spans="1:7" ht="60" x14ac:dyDescent="0.25">
      <c r="A992" s="21" t="s">
        <v>504</v>
      </c>
      <c r="B992" s="15" t="s">
        <v>1208</v>
      </c>
      <c r="C992" s="20"/>
      <c r="D992" s="14">
        <v>2014</v>
      </c>
    </row>
    <row r="993" spans="1:5" ht="75" x14ac:dyDescent="0.25">
      <c r="A993" s="21" t="s">
        <v>504</v>
      </c>
      <c r="B993" s="15" t="s">
        <v>4835</v>
      </c>
      <c r="C993" s="20"/>
      <c r="D993" s="14">
        <v>2017</v>
      </c>
      <c r="E993" s="45">
        <v>13102017</v>
      </c>
    </row>
    <row r="994" spans="1:5" x14ac:dyDescent="0.25">
      <c r="A994" s="21" t="s">
        <v>266</v>
      </c>
      <c r="B994" s="15" t="s">
        <v>4591</v>
      </c>
      <c r="C994" s="20" t="s">
        <v>261</v>
      </c>
      <c r="D994" s="14">
        <v>2012</v>
      </c>
    </row>
    <row r="995" spans="1:5" x14ac:dyDescent="0.25">
      <c r="A995" s="21" t="s">
        <v>4582</v>
      </c>
      <c r="B995" s="15" t="s">
        <v>4590</v>
      </c>
      <c r="C995" s="20" t="s">
        <v>4583</v>
      </c>
      <c r="D995" s="14">
        <v>2017</v>
      </c>
    </row>
    <row r="996" spans="1:5" x14ac:dyDescent="0.25">
      <c r="A996" s="21" t="s">
        <v>4584</v>
      </c>
      <c r="B996" s="15" t="s">
        <v>4585</v>
      </c>
      <c r="C996" s="20"/>
      <c r="D996" s="14">
        <v>2017</v>
      </c>
    </row>
    <row r="997" spans="1:5" x14ac:dyDescent="0.25">
      <c r="A997" s="21" t="s">
        <v>4584</v>
      </c>
      <c r="B997" s="15" t="s">
        <v>4586</v>
      </c>
      <c r="C997" s="20"/>
      <c r="D997" s="14">
        <v>2017</v>
      </c>
    </row>
    <row r="998" spans="1:5" x14ac:dyDescent="0.25">
      <c r="A998" s="21" t="s">
        <v>4584</v>
      </c>
      <c r="B998" s="15" t="s">
        <v>4587</v>
      </c>
      <c r="C998" s="20"/>
      <c r="D998" s="14">
        <v>2017</v>
      </c>
    </row>
    <row r="999" spans="1:5" x14ac:dyDescent="0.25">
      <c r="A999" s="21" t="s">
        <v>4584</v>
      </c>
      <c r="B999" s="15" t="s">
        <v>4588</v>
      </c>
      <c r="C999" s="20"/>
      <c r="D999" s="14">
        <v>2017</v>
      </c>
    </row>
    <row r="1000" spans="1:5" x14ac:dyDescent="0.25">
      <c r="A1000" s="21" t="s">
        <v>4584</v>
      </c>
      <c r="B1000" s="15" t="s">
        <v>4589</v>
      </c>
      <c r="C1000" s="20"/>
      <c r="D1000" s="14">
        <v>2017</v>
      </c>
    </row>
    <row r="1001" spans="1:5" ht="30" x14ac:dyDescent="0.25">
      <c r="A1001" s="14" t="s">
        <v>87</v>
      </c>
      <c r="B1001" s="25" t="s">
        <v>88</v>
      </c>
      <c r="C1001" s="16" t="s">
        <v>89</v>
      </c>
      <c r="D1001" s="14">
        <v>2002</v>
      </c>
    </row>
    <row r="1002" spans="1:5" x14ac:dyDescent="0.25">
      <c r="A1002" s="14" t="s">
        <v>77</v>
      </c>
      <c r="B1002" s="25" t="s">
        <v>79</v>
      </c>
      <c r="C1002" s="16" t="s">
        <v>80</v>
      </c>
      <c r="D1002" s="14">
        <v>2002</v>
      </c>
    </row>
    <row r="1003" spans="1:5" x14ac:dyDescent="0.25">
      <c r="A1003" s="14" t="s">
        <v>77</v>
      </c>
      <c r="B1003" s="25" t="s">
        <v>78</v>
      </c>
      <c r="C1003" s="16" t="s">
        <v>7</v>
      </c>
      <c r="D1003" s="14">
        <v>2009</v>
      </c>
    </row>
    <row r="1004" spans="1:5" x14ac:dyDescent="0.25">
      <c r="A1004" s="14" t="s">
        <v>1044</v>
      </c>
      <c r="B1004" s="25" t="s">
        <v>1045</v>
      </c>
      <c r="C1004" s="16"/>
      <c r="D1004" s="14">
        <v>2014</v>
      </c>
    </row>
    <row r="1005" spans="1:5" ht="30" x14ac:dyDescent="0.25">
      <c r="A1005" s="21" t="s">
        <v>267</v>
      </c>
      <c r="B1005" s="15" t="s">
        <v>268</v>
      </c>
      <c r="C1005" s="20" t="s">
        <v>269</v>
      </c>
      <c r="D1005" s="14">
        <v>2012</v>
      </c>
    </row>
    <row r="1006" spans="1:5" x14ac:dyDescent="0.25">
      <c r="A1006" s="21" t="s">
        <v>267</v>
      </c>
      <c r="B1006" s="15" t="s">
        <v>526</v>
      </c>
      <c r="C1006" s="20"/>
      <c r="D1006" s="14">
        <v>2014</v>
      </c>
    </row>
    <row r="1007" spans="1:5" ht="30" x14ac:dyDescent="0.25">
      <c r="A1007" s="14" t="s">
        <v>81</v>
      </c>
      <c r="B1007" s="25" t="s">
        <v>82</v>
      </c>
      <c r="C1007" s="16" t="s">
        <v>83</v>
      </c>
      <c r="D1007" s="14">
        <v>2002</v>
      </c>
    </row>
    <row r="1008" spans="1:5" x14ac:dyDescent="0.25">
      <c r="A1008" s="14" t="s">
        <v>84</v>
      </c>
      <c r="B1008" s="25" t="s">
        <v>85</v>
      </c>
      <c r="C1008" s="16" t="s">
        <v>86</v>
      </c>
      <c r="D1008" s="14">
        <v>2000</v>
      </c>
    </row>
    <row r="1009" spans="1:9" x14ac:dyDescent="0.25">
      <c r="A1009" s="29" t="s">
        <v>270</v>
      </c>
      <c r="B1009" s="15" t="s">
        <v>427</v>
      </c>
      <c r="C1009" s="31" t="s">
        <v>150</v>
      </c>
      <c r="D1009" s="14">
        <v>2013</v>
      </c>
    </row>
    <row r="1010" spans="1:9" x14ac:dyDescent="0.25">
      <c r="A1010" s="29" t="s">
        <v>270</v>
      </c>
      <c r="B1010" s="15" t="s">
        <v>1126</v>
      </c>
      <c r="C1010" s="31"/>
      <c r="D1010" s="14">
        <v>2015</v>
      </c>
      <c r="F1010" s="19"/>
      <c r="G1010" s="17" t="s">
        <v>1207</v>
      </c>
    </row>
    <row r="1011" spans="1:9" ht="60" x14ac:dyDescent="0.25">
      <c r="A1011" s="29" t="s">
        <v>270</v>
      </c>
      <c r="B1011" s="96" t="s">
        <v>4466</v>
      </c>
      <c r="C1011" s="31"/>
      <c r="D1011" s="14">
        <v>2015</v>
      </c>
      <c r="E1011" s="19">
        <v>41960</v>
      </c>
    </row>
    <row r="1012" spans="1:9" ht="60" x14ac:dyDescent="0.25">
      <c r="A1012" s="29" t="s">
        <v>270</v>
      </c>
      <c r="B1012" s="15" t="s">
        <v>4465</v>
      </c>
      <c r="C1012" s="31"/>
      <c r="D1012" s="14">
        <v>2015</v>
      </c>
    </row>
    <row r="1013" spans="1:9" x14ac:dyDescent="0.25">
      <c r="A1013" s="29" t="s">
        <v>270</v>
      </c>
      <c r="B1013" s="15" t="s">
        <v>1157</v>
      </c>
      <c r="C1013" s="31"/>
      <c r="D1013" s="14">
        <v>2015</v>
      </c>
    </row>
    <row r="1014" spans="1:9" x14ac:dyDescent="0.25">
      <c r="A1014" s="29" t="s">
        <v>270</v>
      </c>
      <c r="B1014" s="15" t="s">
        <v>1158</v>
      </c>
      <c r="C1014" s="31"/>
      <c r="D1014" s="14">
        <v>2015</v>
      </c>
    </row>
    <row r="1015" spans="1:9" x14ac:dyDescent="0.25">
      <c r="A1015" s="21" t="s">
        <v>271</v>
      </c>
      <c r="B1015" s="15" t="s">
        <v>272</v>
      </c>
      <c r="C1015" s="20" t="s">
        <v>273</v>
      </c>
      <c r="D1015" s="14">
        <v>2012</v>
      </c>
      <c r="F1015" s="19"/>
    </row>
    <row r="1016" spans="1:9" x14ac:dyDescent="0.25">
      <c r="A1016" s="21" t="s">
        <v>271</v>
      </c>
      <c r="B1016" s="15" t="s">
        <v>1130</v>
      </c>
      <c r="C1016" s="20" t="s">
        <v>1131</v>
      </c>
      <c r="D1016" s="14">
        <v>2015</v>
      </c>
      <c r="E1016" s="19">
        <v>42010</v>
      </c>
      <c r="I1016" s="44"/>
    </row>
    <row r="1017" spans="1:9" x14ac:dyDescent="0.25">
      <c r="A1017" s="21" t="s">
        <v>271</v>
      </c>
      <c r="B1017" s="15" t="s">
        <v>1183</v>
      </c>
      <c r="C1017" s="20" t="s">
        <v>1184</v>
      </c>
      <c r="D1017" s="14">
        <v>2016</v>
      </c>
      <c r="F1017" s="19"/>
    </row>
    <row r="1018" spans="1:9" x14ac:dyDescent="0.25">
      <c r="A1018" s="21" t="s">
        <v>1042</v>
      </c>
      <c r="B1018" s="15" t="s">
        <v>1043</v>
      </c>
      <c r="C1018" s="20"/>
      <c r="D1018" s="14">
        <v>2014</v>
      </c>
      <c r="E1018" s="19">
        <v>41981</v>
      </c>
    </row>
    <row r="1019" spans="1:9" x14ac:dyDescent="0.25">
      <c r="A1019" s="21" t="s">
        <v>274</v>
      </c>
      <c r="B1019" s="15" t="s">
        <v>428</v>
      </c>
      <c r="C1019" s="16" t="s">
        <v>216</v>
      </c>
      <c r="D1019" s="14">
        <v>2012</v>
      </c>
    </row>
    <row r="1020" spans="1:9" x14ac:dyDescent="0.25">
      <c r="A1020" s="14" t="s">
        <v>107</v>
      </c>
      <c r="B1020" s="25" t="s">
        <v>108</v>
      </c>
      <c r="C1020" s="16" t="s">
        <v>62</v>
      </c>
      <c r="D1020" s="14">
        <v>2002</v>
      </c>
    </row>
    <row r="1021" spans="1:9" x14ac:dyDescent="0.25">
      <c r="A1021" s="14" t="s">
        <v>107</v>
      </c>
      <c r="B1021" s="25" t="s">
        <v>445</v>
      </c>
      <c r="C1021" s="16" t="s">
        <v>446</v>
      </c>
      <c r="D1021" s="14">
        <v>2014</v>
      </c>
      <c r="F1021" s="19"/>
    </row>
    <row r="1022" spans="1:9" x14ac:dyDescent="0.25">
      <c r="A1022" s="14" t="s">
        <v>109</v>
      </c>
      <c r="B1022" s="25" t="s">
        <v>110</v>
      </c>
      <c r="C1022" s="16" t="s">
        <v>10</v>
      </c>
      <c r="D1022" s="14" t="s">
        <v>10</v>
      </c>
      <c r="E1022" s="19">
        <v>42170</v>
      </c>
      <c r="F1022" s="19"/>
      <c r="G1022" s="17" t="s">
        <v>1154</v>
      </c>
    </row>
    <row r="1023" spans="1:9" x14ac:dyDescent="0.25">
      <c r="A1023" s="14" t="s">
        <v>109</v>
      </c>
      <c r="B1023" s="25" t="s">
        <v>112</v>
      </c>
      <c r="C1023" s="16" t="s">
        <v>10</v>
      </c>
      <c r="D1023" s="14" t="s">
        <v>10</v>
      </c>
      <c r="E1023" s="19">
        <v>42244</v>
      </c>
      <c r="F1023" s="19"/>
    </row>
    <row r="1024" spans="1:9" x14ac:dyDescent="0.25">
      <c r="A1024" s="14" t="s">
        <v>109</v>
      </c>
      <c r="B1024" s="25" t="s">
        <v>111</v>
      </c>
      <c r="C1024" s="16" t="s">
        <v>10</v>
      </c>
      <c r="D1024" s="14" t="s">
        <v>10</v>
      </c>
      <c r="E1024" s="19"/>
      <c r="F1024" s="19"/>
    </row>
    <row r="1025" spans="1:7" x14ac:dyDescent="0.25">
      <c r="A1025" s="14" t="s">
        <v>109</v>
      </c>
      <c r="B1025" s="25" t="s">
        <v>113</v>
      </c>
      <c r="C1025" s="16" t="s">
        <v>10</v>
      </c>
      <c r="D1025" s="14" t="s">
        <v>10</v>
      </c>
      <c r="E1025" s="19">
        <v>42324</v>
      </c>
      <c r="F1025" s="19"/>
    </row>
    <row r="1026" spans="1:7" x14ac:dyDescent="0.25">
      <c r="A1026" s="14" t="s">
        <v>1019</v>
      </c>
      <c r="B1026" s="25" t="s">
        <v>1020</v>
      </c>
      <c r="C1026" s="16"/>
      <c r="D1026" s="14">
        <v>2014</v>
      </c>
      <c r="E1026" s="19">
        <v>42324</v>
      </c>
    </row>
    <row r="1027" spans="1:7" ht="30" x14ac:dyDescent="0.25">
      <c r="A1027" s="14" t="s">
        <v>1185</v>
      </c>
      <c r="B1027" s="25" t="s">
        <v>1186</v>
      </c>
      <c r="C1027" s="16"/>
      <c r="D1027" s="14">
        <v>2016</v>
      </c>
      <c r="F1027" s="19"/>
    </row>
    <row r="1028" spans="1:7" x14ac:dyDescent="0.25">
      <c r="A1028" s="21" t="s">
        <v>275</v>
      </c>
      <c r="B1028" s="15" t="s">
        <v>276</v>
      </c>
      <c r="C1028" s="20" t="s">
        <v>277</v>
      </c>
      <c r="D1028" s="14">
        <v>2012</v>
      </c>
      <c r="E1028" s="19">
        <v>42170</v>
      </c>
      <c r="F1028" s="19"/>
    </row>
    <row r="1029" spans="1:7" ht="30" x14ac:dyDescent="0.25">
      <c r="A1029" s="21" t="s">
        <v>275</v>
      </c>
      <c r="B1029" s="15" t="s">
        <v>487</v>
      </c>
      <c r="C1029" s="20" t="s">
        <v>118</v>
      </c>
      <c r="D1029" s="14">
        <v>2003</v>
      </c>
      <c r="E1029" s="19">
        <v>42527</v>
      </c>
      <c r="F1029" s="19"/>
    </row>
    <row r="1030" spans="1:7" ht="30" x14ac:dyDescent="0.25">
      <c r="A1030" s="21" t="s">
        <v>275</v>
      </c>
      <c r="B1030" s="15" t="s">
        <v>488</v>
      </c>
      <c r="C1030" s="20" t="s">
        <v>10</v>
      </c>
      <c r="D1030" s="14">
        <v>2000</v>
      </c>
      <c r="E1030" s="19">
        <v>42010</v>
      </c>
    </row>
    <row r="1031" spans="1:7" x14ac:dyDescent="0.25">
      <c r="A1031" s="21" t="s">
        <v>275</v>
      </c>
      <c r="B1031" s="15" t="s">
        <v>489</v>
      </c>
      <c r="C1031" s="20" t="s">
        <v>10</v>
      </c>
      <c r="D1031" s="14">
        <v>2000</v>
      </c>
    </row>
    <row r="1032" spans="1:7" x14ac:dyDescent="0.25">
      <c r="A1032" s="21" t="s">
        <v>275</v>
      </c>
      <c r="B1032" s="15" t="s">
        <v>490</v>
      </c>
      <c r="C1032" s="20" t="s">
        <v>10</v>
      </c>
      <c r="D1032" s="14">
        <v>2000</v>
      </c>
      <c r="F1032" s="19"/>
      <c r="G1032" s="19">
        <v>41750</v>
      </c>
    </row>
    <row r="1033" spans="1:7" ht="30" x14ac:dyDescent="0.25">
      <c r="A1033" s="21" t="s">
        <v>275</v>
      </c>
      <c r="B1033" s="15" t="s">
        <v>4855</v>
      </c>
      <c r="C1033" s="20"/>
      <c r="D1033" s="186">
        <v>2017</v>
      </c>
      <c r="F1033" s="19"/>
      <c r="G1033" s="19"/>
    </row>
    <row r="1034" spans="1:7" ht="15.75" x14ac:dyDescent="0.25">
      <c r="A1034" s="21"/>
      <c r="B1034" s="189" t="s">
        <v>4868</v>
      </c>
      <c r="C1034" s="20"/>
      <c r="D1034" s="186">
        <v>2018</v>
      </c>
      <c r="F1034" s="19"/>
      <c r="G1034" s="19"/>
    </row>
    <row r="1035" spans="1:7" x14ac:dyDescent="0.25">
      <c r="A1035" s="14" t="s">
        <v>114</v>
      </c>
      <c r="B1035" s="25" t="s">
        <v>115</v>
      </c>
      <c r="C1035" s="16" t="s">
        <v>10</v>
      </c>
      <c r="D1035" s="14">
        <v>2002</v>
      </c>
      <c r="E1035" s="19">
        <v>41750</v>
      </c>
    </row>
    <row r="1036" spans="1:7" ht="30" x14ac:dyDescent="0.25">
      <c r="A1036" s="14" t="s">
        <v>116</v>
      </c>
      <c r="B1036" s="25" t="s">
        <v>117</v>
      </c>
      <c r="C1036" s="16" t="s">
        <v>118</v>
      </c>
      <c r="D1036" s="14" t="s">
        <v>98</v>
      </c>
    </row>
    <row r="1037" spans="1:7" x14ac:dyDescent="0.25">
      <c r="A1037" s="14" t="s">
        <v>116</v>
      </c>
      <c r="B1037" s="25" t="s">
        <v>452</v>
      </c>
      <c r="C1037" s="16" t="s">
        <v>453</v>
      </c>
      <c r="D1037" s="14">
        <v>2014</v>
      </c>
    </row>
    <row r="1038" spans="1:7" ht="30" x14ac:dyDescent="0.25">
      <c r="A1038" s="14" t="s">
        <v>116</v>
      </c>
      <c r="B1038" s="25" t="s">
        <v>1132</v>
      </c>
      <c r="C1038" s="16" t="s">
        <v>1133</v>
      </c>
      <c r="D1038" s="14">
        <v>2015</v>
      </c>
    </row>
    <row r="1039" spans="1:7" x14ac:dyDescent="0.25">
      <c r="A1039" s="14" t="s">
        <v>4471</v>
      </c>
      <c r="B1039" s="25" t="s">
        <v>4472</v>
      </c>
      <c r="C1039" s="16"/>
      <c r="D1039" s="14">
        <v>2017</v>
      </c>
      <c r="F1039" s="19"/>
    </row>
    <row r="1040" spans="1:7" x14ac:dyDescent="0.25">
      <c r="A1040" s="21" t="s">
        <v>278</v>
      </c>
      <c r="B1040" s="15" t="s">
        <v>281</v>
      </c>
      <c r="C1040" s="20" t="s">
        <v>282</v>
      </c>
      <c r="D1040" s="14">
        <v>2012</v>
      </c>
      <c r="E1040" s="19">
        <v>41989</v>
      </c>
      <c r="F1040" s="19"/>
    </row>
    <row r="1041" spans="1:6" x14ac:dyDescent="0.25">
      <c r="A1041" s="21" t="s">
        <v>278</v>
      </c>
      <c r="B1041" s="15" t="s">
        <v>279</v>
      </c>
      <c r="C1041" s="20" t="s">
        <v>280</v>
      </c>
      <c r="D1041" s="14">
        <v>2012</v>
      </c>
      <c r="E1041" s="19">
        <v>42531</v>
      </c>
    </row>
    <row r="1042" spans="1:6" x14ac:dyDescent="0.25">
      <c r="A1042" s="14" t="s">
        <v>119</v>
      </c>
      <c r="B1042" s="25" t="s">
        <v>120</v>
      </c>
      <c r="C1042" s="16" t="s">
        <v>4</v>
      </c>
      <c r="D1042" s="14">
        <v>2004</v>
      </c>
    </row>
    <row r="1043" spans="1:6" ht="30" x14ac:dyDescent="0.25">
      <c r="A1043" s="21" t="s">
        <v>283</v>
      </c>
      <c r="B1043" s="15" t="s">
        <v>284</v>
      </c>
      <c r="C1043" s="20" t="s">
        <v>285</v>
      </c>
      <c r="D1043" s="14">
        <v>2012</v>
      </c>
    </row>
    <row r="1044" spans="1:6" x14ac:dyDescent="0.25">
      <c r="A1044" s="21" t="s">
        <v>283</v>
      </c>
      <c r="B1044" s="15" t="s">
        <v>288</v>
      </c>
      <c r="C1044" s="20" t="s">
        <v>289</v>
      </c>
      <c r="D1044" s="14">
        <v>2012</v>
      </c>
    </row>
    <row r="1045" spans="1:6" x14ac:dyDescent="0.25">
      <c r="A1045" s="21" t="s">
        <v>283</v>
      </c>
      <c r="B1045" s="15" t="s">
        <v>290</v>
      </c>
      <c r="C1045" s="20" t="s">
        <v>291</v>
      </c>
      <c r="D1045" s="14">
        <v>2012</v>
      </c>
    </row>
    <row r="1046" spans="1:6" ht="30" x14ac:dyDescent="0.25">
      <c r="A1046" s="21" t="s">
        <v>283</v>
      </c>
      <c r="B1046" s="15" t="s">
        <v>286</v>
      </c>
      <c r="C1046" s="20" t="s">
        <v>287</v>
      </c>
      <c r="D1046" s="14">
        <v>2012</v>
      </c>
    </row>
    <row r="1047" spans="1:6" x14ac:dyDescent="0.25">
      <c r="A1047" s="21" t="s">
        <v>121</v>
      </c>
      <c r="B1047" s="15" t="s">
        <v>123</v>
      </c>
      <c r="C1047" s="20" t="s">
        <v>124</v>
      </c>
      <c r="D1047" s="21">
        <v>2003</v>
      </c>
    </row>
    <row r="1048" spans="1:6" ht="30" x14ac:dyDescent="0.25">
      <c r="A1048" s="21" t="s">
        <v>121</v>
      </c>
      <c r="B1048" s="15" t="s">
        <v>122</v>
      </c>
      <c r="C1048" s="20" t="s">
        <v>64</v>
      </c>
      <c r="D1048" s="21">
        <v>2009</v>
      </c>
      <c r="F1048" s="19"/>
    </row>
    <row r="1049" spans="1:6" x14ac:dyDescent="0.25">
      <c r="A1049" s="21" t="s">
        <v>121</v>
      </c>
      <c r="B1049" s="15" t="s">
        <v>1035</v>
      </c>
      <c r="C1049" s="20"/>
      <c r="D1049" s="21">
        <v>2014</v>
      </c>
      <c r="E1049" s="19">
        <v>41820</v>
      </c>
      <c r="F1049" s="19"/>
    </row>
    <row r="1050" spans="1:6" ht="30" x14ac:dyDescent="0.25">
      <c r="A1050" s="21" t="s">
        <v>121</v>
      </c>
      <c r="B1050" s="39" t="s">
        <v>1106</v>
      </c>
      <c r="C1050" s="20"/>
      <c r="D1050" s="21">
        <v>2015</v>
      </c>
      <c r="E1050" s="19">
        <v>42170</v>
      </c>
      <c r="F1050" s="19"/>
    </row>
    <row r="1051" spans="1:6" x14ac:dyDescent="0.25">
      <c r="A1051" s="21" t="s">
        <v>1124</v>
      </c>
      <c r="B1051" s="39" t="s">
        <v>1125</v>
      </c>
      <c r="C1051" s="20"/>
      <c r="D1051" s="21">
        <v>2015</v>
      </c>
      <c r="E1051" s="19"/>
    </row>
    <row r="1052" spans="1:6" x14ac:dyDescent="0.25">
      <c r="A1052" s="21" t="s">
        <v>1113</v>
      </c>
      <c r="B1052" s="39" t="s">
        <v>1115</v>
      </c>
      <c r="C1052" s="20"/>
      <c r="D1052" s="21">
        <v>2003</v>
      </c>
    </row>
    <row r="1053" spans="1:6" ht="30" x14ac:dyDescent="0.25">
      <c r="A1053" s="21" t="s">
        <v>1113</v>
      </c>
      <c r="B1053" s="39" t="s">
        <v>4858</v>
      </c>
      <c r="C1053" s="20" t="s">
        <v>4859</v>
      </c>
      <c r="D1053" s="21">
        <v>2017</v>
      </c>
    </row>
    <row r="1054" spans="1:6" x14ac:dyDescent="0.25">
      <c r="A1054" s="21" t="s">
        <v>1166</v>
      </c>
      <c r="B1054" s="39" t="s">
        <v>1167</v>
      </c>
      <c r="C1054" s="20"/>
      <c r="D1054" s="21">
        <v>2016</v>
      </c>
    </row>
    <row r="1055" spans="1:6" x14ac:dyDescent="0.25">
      <c r="A1055" s="21" t="s">
        <v>1166</v>
      </c>
      <c r="B1055" s="39" t="s">
        <v>1168</v>
      </c>
      <c r="C1055" s="20"/>
      <c r="D1055" s="21">
        <v>2016</v>
      </c>
    </row>
    <row r="1056" spans="1:6" ht="45" x14ac:dyDescent="0.25">
      <c r="A1056" s="21" t="s">
        <v>292</v>
      </c>
      <c r="B1056" s="15" t="s">
        <v>294</v>
      </c>
      <c r="C1056" s="20" t="s">
        <v>430</v>
      </c>
      <c r="D1056" s="21">
        <v>2012</v>
      </c>
    </row>
    <row r="1057" spans="1:6" ht="30" x14ac:dyDescent="0.25">
      <c r="A1057" s="21" t="s">
        <v>292</v>
      </c>
      <c r="B1057" s="15" t="s">
        <v>293</v>
      </c>
      <c r="C1057" s="20" t="s">
        <v>440</v>
      </c>
      <c r="D1057" s="14">
        <v>2012</v>
      </c>
    </row>
    <row r="1058" spans="1:6" x14ac:dyDescent="0.25">
      <c r="A1058" s="21" t="s">
        <v>292</v>
      </c>
      <c r="B1058" s="15" t="s">
        <v>510</v>
      </c>
      <c r="C1058" s="20"/>
      <c r="D1058" s="14">
        <v>2014</v>
      </c>
    </row>
    <row r="1059" spans="1:6" x14ac:dyDescent="0.25">
      <c r="A1059" s="21" t="s">
        <v>292</v>
      </c>
      <c r="B1059" s="15" t="s">
        <v>523</v>
      </c>
      <c r="C1059" s="20"/>
      <c r="D1059" s="14">
        <v>2014</v>
      </c>
    </row>
    <row r="1060" spans="1:6" ht="30" x14ac:dyDescent="0.25">
      <c r="A1060" s="21" t="s">
        <v>292</v>
      </c>
      <c r="B1060" s="15" t="s">
        <v>1110</v>
      </c>
      <c r="C1060" s="20"/>
      <c r="D1060" s="14">
        <v>2015</v>
      </c>
    </row>
    <row r="1061" spans="1:6" x14ac:dyDescent="0.25">
      <c r="A1061" s="21" t="s">
        <v>295</v>
      </c>
      <c r="B1061" s="15" t="s">
        <v>337</v>
      </c>
      <c r="C1061" s="20" t="s">
        <v>86</v>
      </c>
      <c r="D1061" s="14">
        <v>2012</v>
      </c>
      <c r="F1061" s="19"/>
    </row>
    <row r="1062" spans="1:6" x14ac:dyDescent="0.25">
      <c r="A1062" s="21" t="s">
        <v>295</v>
      </c>
      <c r="B1062" s="15" t="s">
        <v>332</v>
      </c>
      <c r="C1062" s="20" t="s">
        <v>296</v>
      </c>
      <c r="D1062" s="14">
        <v>2012</v>
      </c>
      <c r="E1062" s="19">
        <v>41645</v>
      </c>
      <c r="F1062" s="19"/>
    </row>
    <row r="1063" spans="1:6" x14ac:dyDescent="0.25">
      <c r="A1063" s="21" t="s">
        <v>295</v>
      </c>
      <c r="B1063" s="15" t="s">
        <v>338</v>
      </c>
      <c r="C1063" s="20" t="s">
        <v>86</v>
      </c>
      <c r="D1063" s="14">
        <v>2012</v>
      </c>
      <c r="E1063" s="19">
        <v>42073</v>
      </c>
      <c r="F1063" s="19"/>
    </row>
    <row r="1064" spans="1:6" x14ac:dyDescent="0.25">
      <c r="A1064" s="21" t="s">
        <v>295</v>
      </c>
      <c r="B1064" s="15" t="s">
        <v>333</v>
      </c>
      <c r="C1064" s="20" t="s">
        <v>296</v>
      </c>
      <c r="D1064" s="14">
        <v>2012</v>
      </c>
      <c r="E1064" s="19">
        <v>42170</v>
      </c>
      <c r="F1064" s="19"/>
    </row>
    <row r="1065" spans="1:6" x14ac:dyDescent="0.25">
      <c r="A1065" s="21" t="s">
        <v>295</v>
      </c>
      <c r="B1065" s="15" t="s">
        <v>334</v>
      </c>
      <c r="C1065" s="20" t="s">
        <v>86</v>
      </c>
      <c r="D1065" s="14">
        <v>2012</v>
      </c>
      <c r="E1065" s="19"/>
      <c r="F1065" s="19"/>
    </row>
    <row r="1066" spans="1:6" x14ac:dyDescent="0.25">
      <c r="A1066" s="21" t="s">
        <v>295</v>
      </c>
      <c r="B1066" s="15" t="s">
        <v>329</v>
      </c>
      <c r="C1066" s="20" t="s">
        <v>296</v>
      </c>
      <c r="D1066" s="14">
        <v>2012</v>
      </c>
      <c r="E1066" s="19">
        <v>42447</v>
      </c>
      <c r="F1066" s="19"/>
    </row>
    <row r="1067" spans="1:6" x14ac:dyDescent="0.25">
      <c r="A1067" s="21" t="s">
        <v>295</v>
      </c>
      <c r="B1067" s="15" t="s">
        <v>336</v>
      </c>
      <c r="C1067" s="20" t="s">
        <v>86</v>
      </c>
      <c r="D1067" s="14">
        <v>2012</v>
      </c>
      <c r="E1067" s="19">
        <v>42447</v>
      </c>
    </row>
    <row r="1068" spans="1:6" ht="33.75" customHeight="1" x14ac:dyDescent="0.25">
      <c r="A1068" s="21" t="s">
        <v>295</v>
      </c>
      <c r="B1068" s="15" t="s">
        <v>331</v>
      </c>
      <c r="C1068" s="20" t="s">
        <v>296</v>
      </c>
      <c r="D1068" s="14">
        <v>2012</v>
      </c>
    </row>
    <row r="1069" spans="1:6" x14ac:dyDescent="0.25">
      <c r="A1069" s="21" t="s">
        <v>295</v>
      </c>
      <c r="B1069" s="15" t="s">
        <v>335</v>
      </c>
      <c r="C1069" s="20" t="s">
        <v>86</v>
      </c>
      <c r="D1069" s="14">
        <v>2012</v>
      </c>
      <c r="F1069" s="19"/>
    </row>
    <row r="1070" spans="1:6" x14ac:dyDescent="0.25">
      <c r="A1070" s="21" t="s">
        <v>295</v>
      </c>
      <c r="B1070" s="15" t="s">
        <v>330</v>
      </c>
      <c r="C1070" s="20" t="s">
        <v>296</v>
      </c>
      <c r="D1070" s="14">
        <v>2012</v>
      </c>
      <c r="E1070" s="19">
        <v>41963</v>
      </c>
      <c r="F1070" s="19"/>
    </row>
    <row r="1071" spans="1:6" x14ac:dyDescent="0.25">
      <c r="A1071" s="21" t="s">
        <v>295</v>
      </c>
      <c r="B1071" s="15" t="s">
        <v>4846</v>
      </c>
      <c r="C1071" s="20"/>
      <c r="D1071" s="186">
        <v>2017</v>
      </c>
      <c r="E1071" s="19">
        <v>43068</v>
      </c>
      <c r="F1071" s="19"/>
    </row>
    <row r="1072" spans="1:6" ht="60" x14ac:dyDescent="0.25">
      <c r="A1072" s="21" t="s">
        <v>297</v>
      </c>
      <c r="B1072" s="15" t="s">
        <v>298</v>
      </c>
      <c r="C1072" s="20" t="s">
        <v>199</v>
      </c>
      <c r="D1072" s="14">
        <v>2012</v>
      </c>
      <c r="E1072" s="19">
        <v>41981</v>
      </c>
      <c r="F1072" s="19"/>
    </row>
    <row r="1073" spans="1:6" ht="30" x14ac:dyDescent="0.25">
      <c r="A1073" s="21" t="s">
        <v>297</v>
      </c>
      <c r="B1073" s="15" t="s">
        <v>544</v>
      </c>
      <c r="C1073" s="20"/>
      <c r="D1073" s="14">
        <v>2014</v>
      </c>
      <c r="E1073" s="19">
        <v>42073</v>
      </c>
    </row>
    <row r="1074" spans="1:6" x14ac:dyDescent="0.25">
      <c r="A1074" s="21" t="s">
        <v>297</v>
      </c>
      <c r="B1074" s="15" t="s">
        <v>1165</v>
      </c>
      <c r="C1074" s="20"/>
      <c r="D1074" s="14">
        <v>2015</v>
      </c>
    </row>
    <row r="1075" spans="1:6" x14ac:dyDescent="0.25">
      <c r="A1075" s="21" t="s">
        <v>297</v>
      </c>
      <c r="B1075" s="15" t="s">
        <v>4844</v>
      </c>
      <c r="C1075" s="20"/>
      <c r="D1075" s="186">
        <v>2017</v>
      </c>
      <c r="E1075" s="19">
        <v>43068</v>
      </c>
    </row>
    <row r="1076" spans="1:6" x14ac:dyDescent="0.25">
      <c r="A1076" s="21" t="s">
        <v>299</v>
      </c>
      <c r="B1076" s="15" t="s">
        <v>300</v>
      </c>
      <c r="C1076" s="20" t="s">
        <v>301</v>
      </c>
      <c r="D1076" s="14">
        <v>2014</v>
      </c>
    </row>
    <row r="1077" spans="1:6" x14ac:dyDescent="0.25">
      <c r="A1077" s="21" t="s">
        <v>299</v>
      </c>
      <c r="B1077" s="15" t="s">
        <v>302</v>
      </c>
      <c r="C1077" s="20" t="s">
        <v>303</v>
      </c>
      <c r="D1077" s="14">
        <v>2014</v>
      </c>
    </row>
    <row r="1078" spans="1:6" ht="30" x14ac:dyDescent="0.25">
      <c r="A1078" s="21" t="s">
        <v>299</v>
      </c>
      <c r="B1078" s="15" t="s">
        <v>304</v>
      </c>
      <c r="C1078" s="20" t="s">
        <v>305</v>
      </c>
      <c r="D1078" s="14">
        <v>2014</v>
      </c>
    </row>
    <row r="1079" spans="1:6" ht="45" x14ac:dyDescent="0.25">
      <c r="A1079" s="21" t="s">
        <v>299</v>
      </c>
      <c r="B1079" s="15" t="s">
        <v>511</v>
      </c>
      <c r="C1079" s="20" t="s">
        <v>512</v>
      </c>
      <c r="D1079" s="14">
        <v>2014</v>
      </c>
    </row>
    <row r="1080" spans="1:6" ht="30" x14ac:dyDescent="0.25">
      <c r="A1080" s="21" t="s">
        <v>299</v>
      </c>
      <c r="B1080" s="15" t="s">
        <v>1205</v>
      </c>
      <c r="C1080" s="20" t="s">
        <v>218</v>
      </c>
      <c r="D1080" s="14">
        <v>2016</v>
      </c>
    </row>
    <row r="1081" spans="1:6" x14ac:dyDescent="0.25">
      <c r="A1081" s="21" t="s">
        <v>306</v>
      </c>
      <c r="B1081" s="15" t="s">
        <v>307</v>
      </c>
      <c r="C1081" s="20" t="s">
        <v>308</v>
      </c>
      <c r="D1081" s="14">
        <v>2012</v>
      </c>
    </row>
    <row r="1082" spans="1:6" x14ac:dyDescent="0.25">
      <c r="A1082" s="21" t="s">
        <v>1017</v>
      </c>
      <c r="B1082" s="15" t="s">
        <v>1018</v>
      </c>
      <c r="C1082" s="20"/>
      <c r="D1082" s="14">
        <v>2014</v>
      </c>
    </row>
    <row r="1083" spans="1:6" ht="30" x14ac:dyDescent="0.25">
      <c r="A1083" s="21" t="s">
        <v>309</v>
      </c>
      <c r="B1083" s="15" t="s">
        <v>61</v>
      </c>
      <c r="C1083" s="20" t="s">
        <v>310</v>
      </c>
      <c r="D1083" s="14">
        <v>2012</v>
      </c>
    </row>
    <row r="1084" spans="1:6" x14ac:dyDescent="0.25">
      <c r="A1084" s="21" t="s">
        <v>505</v>
      </c>
      <c r="B1084" s="15" t="s">
        <v>487</v>
      </c>
      <c r="C1084" s="20" t="s">
        <v>506</v>
      </c>
      <c r="D1084" s="14">
        <v>2014</v>
      </c>
    </row>
    <row r="1085" spans="1:6" ht="48.75" customHeight="1" x14ac:dyDescent="0.25">
      <c r="A1085" s="21" t="s">
        <v>505</v>
      </c>
      <c r="B1085" s="15" t="s">
        <v>540</v>
      </c>
      <c r="C1085" s="20"/>
      <c r="D1085" s="14">
        <v>2014</v>
      </c>
      <c r="F1085" s="19"/>
    </row>
    <row r="1086" spans="1:6" ht="48.75" customHeight="1" x14ac:dyDescent="0.25">
      <c r="A1086" s="21" t="s">
        <v>505</v>
      </c>
      <c r="B1086" s="15" t="s">
        <v>4848</v>
      </c>
      <c r="C1086" s="20" t="s">
        <v>4849</v>
      </c>
      <c r="D1086" s="186">
        <v>2017</v>
      </c>
      <c r="F1086" s="19"/>
    </row>
    <row r="1087" spans="1:6" ht="48.75" customHeight="1" x14ac:dyDescent="0.25">
      <c r="A1087" s="21" t="s">
        <v>505</v>
      </c>
      <c r="B1087" s="15" t="s">
        <v>541</v>
      </c>
      <c r="C1087" s="20"/>
      <c r="D1087" s="14">
        <v>2014</v>
      </c>
      <c r="E1087" s="19">
        <v>41981</v>
      </c>
      <c r="F1087" s="19"/>
    </row>
    <row r="1088" spans="1:6" ht="48.75" customHeight="1" x14ac:dyDescent="0.25">
      <c r="A1088" s="21" t="s">
        <v>505</v>
      </c>
      <c r="B1088" s="15" t="s">
        <v>4863</v>
      </c>
      <c r="C1088" s="20" t="s">
        <v>4864</v>
      </c>
      <c r="D1088" s="186">
        <v>2017</v>
      </c>
      <c r="E1088" s="19"/>
      <c r="F1088" s="19"/>
    </row>
    <row r="1089" spans="1:7" ht="48.75" customHeight="1" x14ac:dyDescent="0.25">
      <c r="A1089" s="21" t="s">
        <v>311</v>
      </c>
      <c r="B1089" s="15" t="s">
        <v>312</v>
      </c>
      <c r="C1089" s="20" t="s">
        <v>280</v>
      </c>
      <c r="D1089" s="14">
        <v>2012</v>
      </c>
      <c r="E1089" s="19">
        <v>42324</v>
      </c>
    </row>
    <row r="1090" spans="1:7" ht="30" x14ac:dyDescent="0.25">
      <c r="A1090" s="21" t="s">
        <v>125</v>
      </c>
      <c r="B1090" s="15" t="s">
        <v>313</v>
      </c>
      <c r="C1090" s="20" t="s">
        <v>314</v>
      </c>
      <c r="D1090" s="14">
        <v>2014</v>
      </c>
    </row>
    <row r="1091" spans="1:7" x14ac:dyDescent="0.25">
      <c r="A1091" s="14" t="s">
        <v>125</v>
      </c>
      <c r="B1091" s="25" t="s">
        <v>126</v>
      </c>
      <c r="C1091" s="16" t="s">
        <v>10</v>
      </c>
      <c r="D1091" s="14" t="s">
        <v>98</v>
      </c>
    </row>
    <row r="1092" spans="1:7" x14ac:dyDescent="0.25">
      <c r="A1092" s="14" t="s">
        <v>127</v>
      </c>
      <c r="B1092" s="25" t="s">
        <v>128</v>
      </c>
      <c r="C1092" s="16" t="s">
        <v>10</v>
      </c>
      <c r="D1092" s="14" t="s">
        <v>98</v>
      </c>
      <c r="F1092" s="19"/>
    </row>
    <row r="1093" spans="1:7" ht="30" x14ac:dyDescent="0.25">
      <c r="A1093" s="14" t="s">
        <v>127</v>
      </c>
      <c r="B1093" s="25" t="s">
        <v>509</v>
      </c>
      <c r="C1093" s="16"/>
      <c r="D1093" s="14">
        <v>2014</v>
      </c>
      <c r="E1093" s="19">
        <v>41969</v>
      </c>
      <c r="F1093" s="19"/>
    </row>
    <row r="1094" spans="1:7" ht="30" x14ac:dyDescent="0.25">
      <c r="A1094" s="14" t="s">
        <v>1197</v>
      </c>
      <c r="B1094" s="25" t="s">
        <v>1198</v>
      </c>
      <c r="C1094" s="16"/>
      <c r="D1094" s="14">
        <v>2016</v>
      </c>
      <c r="E1094" s="19"/>
    </row>
    <row r="1095" spans="1:7" x14ac:dyDescent="0.25">
      <c r="A1095" s="14" t="s">
        <v>129</v>
      </c>
      <c r="B1095" s="25" t="s">
        <v>130</v>
      </c>
      <c r="C1095" s="16" t="s">
        <v>10</v>
      </c>
      <c r="D1095" s="14" t="s">
        <v>98</v>
      </c>
      <c r="F1095" s="19"/>
    </row>
    <row r="1096" spans="1:7" ht="30" x14ac:dyDescent="0.25">
      <c r="A1096" s="14" t="s">
        <v>131</v>
      </c>
      <c r="B1096" s="25" t="s">
        <v>132</v>
      </c>
      <c r="C1096" s="16" t="s">
        <v>133</v>
      </c>
      <c r="D1096" s="14">
        <v>2000</v>
      </c>
      <c r="E1096" s="19">
        <v>41989</v>
      </c>
    </row>
    <row r="1097" spans="1:7" ht="30" x14ac:dyDescent="0.25">
      <c r="A1097" s="14" t="s">
        <v>131</v>
      </c>
      <c r="B1097" s="25" t="s">
        <v>134</v>
      </c>
      <c r="C1097" s="16" t="s">
        <v>135</v>
      </c>
      <c r="D1097" s="14">
        <v>2010</v>
      </c>
      <c r="F1097" s="45"/>
    </row>
    <row r="1098" spans="1:7" x14ac:dyDescent="0.25">
      <c r="A1098" s="14" t="s">
        <v>136</v>
      </c>
      <c r="B1098" s="25" t="s">
        <v>137</v>
      </c>
      <c r="C1098" s="16" t="s">
        <v>4</v>
      </c>
      <c r="D1098" s="14" t="s">
        <v>10</v>
      </c>
      <c r="E1098" s="45">
        <v>17112014</v>
      </c>
      <c r="F1098" s="45"/>
    </row>
    <row r="1099" spans="1:7" x14ac:dyDescent="0.25">
      <c r="A1099" s="14" t="s">
        <v>136</v>
      </c>
      <c r="B1099" s="25" t="s">
        <v>4467</v>
      </c>
      <c r="C1099" s="16"/>
      <c r="D1099" s="14">
        <v>2017</v>
      </c>
      <c r="E1099" s="45">
        <v>41981</v>
      </c>
      <c r="F1099" s="45"/>
    </row>
    <row r="1100" spans="1:7" ht="30" x14ac:dyDescent="0.25">
      <c r="A1100" s="14" t="s">
        <v>138</v>
      </c>
      <c r="B1100" s="25" t="s">
        <v>139</v>
      </c>
      <c r="C1100" s="16" t="s">
        <v>140</v>
      </c>
      <c r="D1100" s="14">
        <v>2000</v>
      </c>
      <c r="E1100" s="45">
        <v>41981</v>
      </c>
    </row>
    <row r="1101" spans="1:7" x14ac:dyDescent="0.25">
      <c r="A1101" s="14" t="s">
        <v>138</v>
      </c>
      <c r="B1101" s="25" t="s">
        <v>494</v>
      </c>
      <c r="C1101" s="16"/>
      <c r="D1101" s="14">
        <v>2014</v>
      </c>
    </row>
    <row r="1102" spans="1:7" x14ac:dyDescent="0.25">
      <c r="A1102" s="14" t="s">
        <v>138</v>
      </c>
      <c r="B1102" s="25" t="s">
        <v>4592</v>
      </c>
      <c r="C1102" s="16"/>
      <c r="D1102" s="14">
        <v>2017</v>
      </c>
      <c r="E1102" s="19">
        <v>42933</v>
      </c>
      <c r="F1102" s="17" t="s">
        <v>4592</v>
      </c>
      <c r="G1102" s="17" t="s">
        <v>138</v>
      </c>
    </row>
    <row r="1103" spans="1:7" ht="21.75" customHeight="1" x14ac:dyDescent="0.25">
      <c r="A1103" s="14" t="s">
        <v>141</v>
      </c>
      <c r="B1103" s="25" t="s">
        <v>142</v>
      </c>
      <c r="C1103" s="16" t="s">
        <v>10</v>
      </c>
      <c r="D1103" s="14" t="s">
        <v>10</v>
      </c>
    </row>
    <row r="1104" spans="1:7" ht="60" x14ac:dyDescent="0.25">
      <c r="A1104" s="14" t="s">
        <v>315</v>
      </c>
      <c r="B1104" s="25" t="s">
        <v>316</v>
      </c>
      <c r="C1104" s="16" t="s">
        <v>199</v>
      </c>
      <c r="D1104" s="14">
        <v>2012</v>
      </c>
    </row>
    <row r="1105" spans="1:7" ht="30" x14ac:dyDescent="0.25">
      <c r="A1105" s="14" t="s">
        <v>146</v>
      </c>
      <c r="B1105" s="25" t="s">
        <v>147</v>
      </c>
      <c r="C1105" s="16" t="s">
        <v>148</v>
      </c>
      <c r="D1105" s="14">
        <v>2011</v>
      </c>
      <c r="F1105" s="19"/>
    </row>
    <row r="1106" spans="1:7" x14ac:dyDescent="0.25">
      <c r="A1106" s="14" t="s">
        <v>146</v>
      </c>
      <c r="B1106" s="25" t="s">
        <v>149</v>
      </c>
      <c r="C1106" s="16" t="s">
        <v>150</v>
      </c>
      <c r="D1106" s="14">
        <v>2003</v>
      </c>
      <c r="E1106" s="19">
        <v>41802</v>
      </c>
      <c r="F1106" s="19"/>
    </row>
    <row r="1107" spans="1:7" x14ac:dyDescent="0.25">
      <c r="A1107" s="14" t="s">
        <v>146</v>
      </c>
      <c r="B1107" s="25" t="s">
        <v>545</v>
      </c>
      <c r="C1107" s="16"/>
      <c r="D1107" s="14">
        <v>2014</v>
      </c>
      <c r="E1107" s="19">
        <v>42590</v>
      </c>
    </row>
    <row r="1108" spans="1:7" x14ac:dyDescent="0.25">
      <c r="A1108" s="14" t="s">
        <v>146</v>
      </c>
      <c r="B1108" s="25" t="s">
        <v>1116</v>
      </c>
      <c r="C1108" s="16"/>
      <c r="D1108" s="14">
        <v>2015</v>
      </c>
    </row>
    <row r="1109" spans="1:7" x14ac:dyDescent="0.25">
      <c r="A1109" s="14" t="s">
        <v>146</v>
      </c>
      <c r="B1109" s="25" t="s">
        <v>1119</v>
      </c>
      <c r="C1109" s="16"/>
      <c r="D1109" s="14">
        <v>2015</v>
      </c>
    </row>
    <row r="1110" spans="1:7" x14ac:dyDescent="0.25">
      <c r="A1110" s="14" t="s">
        <v>146</v>
      </c>
      <c r="B1110" s="25" t="s">
        <v>4593</v>
      </c>
      <c r="C1110" s="16"/>
      <c r="D1110" s="14">
        <v>2017</v>
      </c>
      <c r="E1110" s="19">
        <v>42933</v>
      </c>
      <c r="F1110" s="17" t="s">
        <v>4593</v>
      </c>
      <c r="G1110" s="17" t="s">
        <v>146</v>
      </c>
    </row>
    <row r="1111" spans="1:7" ht="23.25" customHeight="1" x14ac:dyDescent="0.25">
      <c r="A1111" s="14" t="s">
        <v>143</v>
      </c>
      <c r="B1111" s="25" t="s">
        <v>144</v>
      </c>
      <c r="C1111" s="16" t="s">
        <v>145</v>
      </c>
      <c r="D1111" s="14">
        <v>2006</v>
      </c>
    </row>
    <row r="1112" spans="1:7" x14ac:dyDescent="0.25">
      <c r="A1112" s="14" t="s">
        <v>143</v>
      </c>
      <c r="B1112" s="25" t="s">
        <v>1169</v>
      </c>
      <c r="C1112" s="16"/>
      <c r="D1112" s="14">
        <v>2015</v>
      </c>
    </row>
    <row r="1113" spans="1:7" x14ac:dyDescent="0.25">
      <c r="A1113" s="14" t="s">
        <v>143</v>
      </c>
      <c r="B1113" s="25" t="s">
        <v>4473</v>
      </c>
      <c r="C1113" s="16"/>
      <c r="D1113" s="14">
        <v>2016</v>
      </c>
      <c r="E1113" s="19">
        <v>42741</v>
      </c>
    </row>
    <row r="1114" spans="1:7" x14ac:dyDescent="0.25">
      <c r="A1114" s="14" t="s">
        <v>317</v>
      </c>
      <c r="B1114" s="25" t="s">
        <v>318</v>
      </c>
      <c r="C1114" s="16" t="s">
        <v>261</v>
      </c>
      <c r="D1114" s="14">
        <v>2012</v>
      </c>
      <c r="F1114" s="19"/>
    </row>
    <row r="1115" spans="1:7" x14ac:dyDescent="0.25">
      <c r="A1115" s="14" t="s">
        <v>1178</v>
      </c>
      <c r="B1115" s="25" t="s">
        <v>1179</v>
      </c>
      <c r="C1115" s="16"/>
      <c r="D1115" s="14">
        <v>2016</v>
      </c>
      <c r="E1115" s="19">
        <v>41948</v>
      </c>
    </row>
    <row r="1116" spans="1:7" ht="30" x14ac:dyDescent="0.25">
      <c r="A1116" s="14" t="s">
        <v>151</v>
      </c>
      <c r="B1116" s="25" t="s">
        <v>152</v>
      </c>
      <c r="C1116" s="16" t="s">
        <v>153</v>
      </c>
      <c r="D1116" s="14">
        <v>2003</v>
      </c>
    </row>
    <row r="1117" spans="1:7" ht="49.5" customHeight="1" x14ac:dyDescent="0.25">
      <c r="A1117" s="14" t="s">
        <v>151</v>
      </c>
      <c r="B1117" s="25" t="s">
        <v>1171</v>
      </c>
      <c r="C1117" s="16" t="s">
        <v>496</v>
      </c>
      <c r="D1117" s="14">
        <v>2016</v>
      </c>
    </row>
    <row r="1118" spans="1:7" ht="49.5" customHeight="1" x14ac:dyDescent="0.25">
      <c r="A1118" s="14" t="s">
        <v>151</v>
      </c>
      <c r="B1118" s="25" t="s">
        <v>4594</v>
      </c>
      <c r="C1118" s="16" t="s">
        <v>151</v>
      </c>
      <c r="D1118" s="14">
        <v>2017</v>
      </c>
      <c r="E1118" s="19">
        <v>42933</v>
      </c>
      <c r="F1118" s="17" t="s">
        <v>4594</v>
      </c>
      <c r="G1118" s="17" t="s">
        <v>151</v>
      </c>
    </row>
    <row r="1119" spans="1:7" x14ac:dyDescent="0.25">
      <c r="A1119" s="14" t="s">
        <v>319</v>
      </c>
      <c r="B1119" s="25" t="s">
        <v>320</v>
      </c>
      <c r="C1119" s="16" t="s">
        <v>321</v>
      </c>
      <c r="D1119" s="14">
        <v>2012</v>
      </c>
    </row>
    <row r="1120" spans="1:7" ht="45" x14ac:dyDescent="0.25">
      <c r="A1120" s="14" t="s">
        <v>154</v>
      </c>
      <c r="B1120" s="25" t="s">
        <v>155</v>
      </c>
      <c r="C1120" s="16" t="s">
        <v>156</v>
      </c>
      <c r="D1120" s="14">
        <v>2003</v>
      </c>
      <c r="F1120" s="19"/>
    </row>
    <row r="1121" spans="1:7" ht="30" x14ac:dyDescent="0.25">
      <c r="A1121" s="14" t="s">
        <v>157</v>
      </c>
      <c r="B1121" s="25" t="s">
        <v>159</v>
      </c>
      <c r="C1121" s="16" t="s">
        <v>160</v>
      </c>
      <c r="D1121" s="14">
        <v>2003</v>
      </c>
      <c r="E1121" s="19">
        <v>41981</v>
      </c>
      <c r="F1121" s="19"/>
    </row>
    <row r="1122" spans="1:7" x14ac:dyDescent="0.25">
      <c r="A1122" s="14" t="s">
        <v>157</v>
      </c>
      <c r="B1122" s="25" t="s">
        <v>431</v>
      </c>
      <c r="C1122" s="16" t="s">
        <v>158</v>
      </c>
      <c r="D1122" s="14">
        <v>2008</v>
      </c>
      <c r="E1122" s="19">
        <v>42109</v>
      </c>
      <c r="F1122" s="19"/>
    </row>
    <row r="1123" spans="1:7" ht="30" x14ac:dyDescent="0.25">
      <c r="A1123" s="14" t="s">
        <v>157</v>
      </c>
      <c r="B1123" s="25" t="s">
        <v>1151</v>
      </c>
      <c r="C1123" s="16"/>
      <c r="D1123" s="14">
        <v>2015</v>
      </c>
      <c r="E1123" s="19">
        <v>42163</v>
      </c>
    </row>
    <row r="1124" spans="1:7" x14ac:dyDescent="0.25">
      <c r="A1124" s="14" t="s">
        <v>1199</v>
      </c>
      <c r="B1124" s="25" t="s">
        <v>1200</v>
      </c>
      <c r="C1124" s="16"/>
      <c r="D1124" s="14">
        <v>2016</v>
      </c>
      <c r="F1124" s="19"/>
    </row>
    <row r="1125" spans="1:7" x14ac:dyDescent="0.25">
      <c r="A1125" s="14" t="s">
        <v>1199</v>
      </c>
      <c r="B1125" s="25" t="s">
        <v>1206</v>
      </c>
      <c r="C1125" s="16"/>
      <c r="D1125" s="14">
        <v>2016</v>
      </c>
      <c r="E1125" s="19">
        <v>42339</v>
      </c>
      <c r="F1125" s="19"/>
    </row>
    <row r="1126" spans="1:7" x14ac:dyDescent="0.25">
      <c r="A1126" s="14" t="s">
        <v>1199</v>
      </c>
      <c r="B1126" s="25" t="s">
        <v>4595</v>
      </c>
      <c r="C1126" s="16"/>
      <c r="D1126" s="14">
        <v>2017</v>
      </c>
      <c r="E1126" s="19">
        <v>42933</v>
      </c>
      <c r="F1126" s="19"/>
    </row>
    <row r="1127" spans="1:7" ht="30" x14ac:dyDescent="0.25">
      <c r="A1127" s="186" t="s">
        <v>1199</v>
      </c>
      <c r="B1127" s="188" t="s">
        <v>4843</v>
      </c>
      <c r="C1127" s="187"/>
      <c r="D1127" s="186">
        <v>2017</v>
      </c>
      <c r="E1127" s="19">
        <v>43055</v>
      </c>
      <c r="F1127" s="19"/>
    </row>
    <row r="1128" spans="1:7" x14ac:dyDescent="0.25">
      <c r="A1128" s="186" t="s">
        <v>1199</v>
      </c>
      <c r="B1128" s="188" t="s">
        <v>4845</v>
      </c>
      <c r="C1128" s="187"/>
      <c r="D1128" s="186">
        <v>2017</v>
      </c>
      <c r="E1128" s="19">
        <v>43068</v>
      </c>
      <c r="F1128" s="19"/>
    </row>
    <row r="1129" spans="1:7" ht="30" x14ac:dyDescent="0.25">
      <c r="A1129" s="14" t="s">
        <v>161</v>
      </c>
      <c r="B1129" s="25" t="s">
        <v>432</v>
      </c>
      <c r="C1129" s="16" t="s">
        <v>72</v>
      </c>
      <c r="D1129" s="14" t="s">
        <v>10</v>
      </c>
      <c r="E1129" s="19" t="s">
        <v>4474</v>
      </c>
    </row>
    <row r="1130" spans="1:7" x14ac:dyDescent="0.25">
      <c r="A1130" s="14" t="s">
        <v>161</v>
      </c>
      <c r="B1130" s="25" t="s">
        <v>4454</v>
      </c>
      <c r="C1130" s="16"/>
      <c r="D1130" s="14">
        <v>2016</v>
      </c>
      <c r="F1130" s="19"/>
      <c r="G1130" s="17" t="s">
        <v>1180</v>
      </c>
    </row>
    <row r="1131" spans="1:7" x14ac:dyDescent="0.25">
      <c r="A1131" s="14" t="s">
        <v>162</v>
      </c>
      <c r="B1131" s="25" t="s">
        <v>163</v>
      </c>
      <c r="C1131" s="16" t="s">
        <v>164</v>
      </c>
      <c r="D1131" s="14">
        <v>2003</v>
      </c>
      <c r="E1131" s="19">
        <v>42503</v>
      </c>
    </row>
    <row r="1132" spans="1:7" x14ac:dyDescent="0.25">
      <c r="A1132" s="14" t="s">
        <v>162</v>
      </c>
      <c r="B1132" s="25" t="s">
        <v>165</v>
      </c>
      <c r="C1132" s="16" t="s">
        <v>10</v>
      </c>
      <c r="D1132" s="14">
        <v>2003</v>
      </c>
      <c r="F1132" s="19"/>
    </row>
    <row r="1133" spans="1:7" ht="30" x14ac:dyDescent="0.25">
      <c r="A1133" s="14" t="s">
        <v>162</v>
      </c>
      <c r="B1133" s="25" t="s">
        <v>1114</v>
      </c>
      <c r="C1133" s="16" t="s">
        <v>10</v>
      </c>
      <c r="D1133" s="14">
        <v>2003</v>
      </c>
      <c r="E1133" s="19">
        <v>42473</v>
      </c>
    </row>
    <row r="1134" spans="1:7" x14ac:dyDescent="0.25">
      <c r="A1134" s="21" t="s">
        <v>322</v>
      </c>
      <c r="B1134" s="15" t="s">
        <v>323</v>
      </c>
      <c r="C1134" s="20" t="s">
        <v>314</v>
      </c>
      <c r="D1134" s="14">
        <v>2012</v>
      </c>
    </row>
    <row r="1135" spans="1:7" x14ac:dyDescent="0.25">
      <c r="A1135" s="21" t="s">
        <v>322</v>
      </c>
      <c r="B1135" s="15" t="s">
        <v>1204</v>
      </c>
      <c r="C1135" s="20"/>
      <c r="D1135" s="14">
        <v>2016</v>
      </c>
    </row>
    <row r="1136" spans="1:7" x14ac:dyDescent="0.25">
      <c r="A1136" s="14" t="s">
        <v>166</v>
      </c>
      <c r="B1136" s="25" t="s">
        <v>167</v>
      </c>
      <c r="C1136" s="16" t="s">
        <v>10</v>
      </c>
      <c r="D1136" s="14">
        <v>2008</v>
      </c>
    </row>
    <row r="1137" spans="1:6" x14ac:dyDescent="0.25">
      <c r="A1137" s="14" t="s">
        <v>166</v>
      </c>
      <c r="B1137" s="25" t="s">
        <v>168</v>
      </c>
      <c r="C1137" s="16" t="s">
        <v>169</v>
      </c>
      <c r="D1137" s="14">
        <v>2002</v>
      </c>
      <c r="F1137" s="19"/>
    </row>
    <row r="1138" spans="1:6" x14ac:dyDescent="0.25">
      <c r="A1138" s="14" t="s">
        <v>166</v>
      </c>
      <c r="B1138" s="25" t="s">
        <v>4493</v>
      </c>
      <c r="C1138" s="16" t="s">
        <v>10</v>
      </c>
      <c r="D1138" s="14">
        <v>2008</v>
      </c>
      <c r="E1138" s="19">
        <v>42244</v>
      </c>
      <c r="F1138" s="19"/>
    </row>
    <row r="1139" spans="1:6" ht="30" x14ac:dyDescent="0.25">
      <c r="A1139" s="21" t="s">
        <v>324</v>
      </c>
      <c r="B1139" s="15" t="s">
        <v>473</v>
      </c>
      <c r="C1139" s="20" t="s">
        <v>314</v>
      </c>
      <c r="D1139" s="14">
        <v>2012</v>
      </c>
      <c r="E1139" s="19">
        <v>42590</v>
      </c>
      <c r="F1139" s="19"/>
    </row>
    <row r="1140" spans="1:6" ht="30" x14ac:dyDescent="0.25">
      <c r="A1140" s="21" t="s">
        <v>324</v>
      </c>
      <c r="B1140" s="15" t="s">
        <v>325</v>
      </c>
      <c r="C1140" s="20" t="s">
        <v>177</v>
      </c>
      <c r="D1140" s="14">
        <v>2012</v>
      </c>
      <c r="E1140" s="19">
        <v>42606</v>
      </c>
    </row>
    <row r="1141" spans="1:6" ht="30" x14ac:dyDescent="0.25">
      <c r="A1141" s="14" t="s">
        <v>170</v>
      </c>
      <c r="B1141" s="25" t="s">
        <v>433</v>
      </c>
      <c r="C1141" s="16" t="s">
        <v>10</v>
      </c>
      <c r="D1141" s="14">
        <v>2004</v>
      </c>
    </row>
    <row r="1142" spans="1:6" x14ac:dyDescent="0.25">
      <c r="A1142" s="14" t="s">
        <v>170</v>
      </c>
      <c r="B1142" s="25" t="s">
        <v>469</v>
      </c>
      <c r="C1142" s="16" t="s">
        <v>470</v>
      </c>
      <c r="D1142" s="14">
        <v>2014</v>
      </c>
      <c r="E1142" s="19">
        <v>42705</v>
      </c>
    </row>
    <row r="1143" spans="1:6" ht="30" x14ac:dyDescent="0.25">
      <c r="A1143" s="14" t="s">
        <v>170</v>
      </c>
      <c r="B1143" s="25" t="s">
        <v>517</v>
      </c>
      <c r="C1143" s="16" t="s">
        <v>518</v>
      </c>
      <c r="D1143" s="14">
        <v>2014</v>
      </c>
    </row>
    <row r="1144" spans="1:6" x14ac:dyDescent="0.25">
      <c r="A1144" s="14" t="s">
        <v>170</v>
      </c>
      <c r="B1144" s="25" t="s">
        <v>519</v>
      </c>
      <c r="C1144" s="16"/>
      <c r="D1144" s="14">
        <v>2014</v>
      </c>
    </row>
    <row r="1145" spans="1:6" x14ac:dyDescent="0.25">
      <c r="A1145" s="14" t="s">
        <v>170</v>
      </c>
      <c r="B1145" s="25" t="s">
        <v>520</v>
      </c>
      <c r="C1145" s="16"/>
      <c r="D1145" s="14">
        <v>2014</v>
      </c>
    </row>
    <row r="1146" spans="1:6" x14ac:dyDescent="0.25">
      <c r="A1146" s="14" t="s">
        <v>170</v>
      </c>
      <c r="B1146" s="25" t="s">
        <v>527</v>
      </c>
      <c r="C1146" s="16"/>
      <c r="D1146" s="14">
        <v>2014</v>
      </c>
      <c r="F1146" s="19"/>
    </row>
    <row r="1147" spans="1:6" x14ac:dyDescent="0.25">
      <c r="A1147" s="14" t="s">
        <v>170</v>
      </c>
      <c r="B1147" s="25" t="s">
        <v>528</v>
      </c>
      <c r="C1147" s="16"/>
      <c r="D1147" s="14">
        <v>2014</v>
      </c>
      <c r="E1147" s="19">
        <v>42592</v>
      </c>
    </row>
    <row r="1148" spans="1:6" ht="30" x14ac:dyDescent="0.25">
      <c r="A1148" s="14" t="s">
        <v>170</v>
      </c>
      <c r="B1148" s="25" t="s">
        <v>1025</v>
      </c>
      <c r="C1148" s="16"/>
      <c r="D1148" s="14">
        <v>2014</v>
      </c>
    </row>
    <row r="1149" spans="1:6" x14ac:dyDescent="0.25">
      <c r="A1149" s="14" t="s">
        <v>170</v>
      </c>
      <c r="B1149" s="25" t="s">
        <v>1187</v>
      </c>
      <c r="C1149" s="16"/>
      <c r="D1149" s="14">
        <v>2016</v>
      </c>
      <c r="F1149" s="17" t="s">
        <v>4494</v>
      </c>
    </row>
    <row r="1150" spans="1:6" ht="30" x14ac:dyDescent="0.25">
      <c r="A1150" s="14" t="s">
        <v>170</v>
      </c>
      <c r="B1150" s="25" t="s">
        <v>1190</v>
      </c>
      <c r="C1150" s="16"/>
      <c r="D1150" s="14">
        <v>2016</v>
      </c>
      <c r="E1150" s="19">
        <v>42894</v>
      </c>
      <c r="F1150" s="19"/>
    </row>
    <row r="1151" spans="1:6" ht="41.25" customHeight="1" x14ac:dyDescent="0.25">
      <c r="A1151" s="21" t="s">
        <v>326</v>
      </c>
      <c r="B1151" s="15" t="s">
        <v>327</v>
      </c>
      <c r="C1151" s="20" t="s">
        <v>328</v>
      </c>
      <c r="D1151" s="14">
        <v>2012</v>
      </c>
      <c r="E1151" s="19">
        <v>41932</v>
      </c>
    </row>
    <row r="1153" spans="5:6" x14ac:dyDescent="0.25">
      <c r="F1153" s="19"/>
    </row>
    <row r="1154" spans="5:6" x14ac:dyDescent="0.25">
      <c r="E1154" s="19">
        <v>41877</v>
      </c>
      <c r="F1154" s="19"/>
    </row>
    <row r="1155" spans="5:6" x14ac:dyDescent="0.25">
      <c r="E1155" s="19">
        <v>41981</v>
      </c>
      <c r="F1155" s="19"/>
    </row>
    <row r="1156" spans="5:6" x14ac:dyDescent="0.25">
      <c r="E1156" s="19">
        <v>41981</v>
      </c>
      <c r="F1156" s="19"/>
    </row>
    <row r="1157" spans="5:6" x14ac:dyDescent="0.25">
      <c r="E1157" s="19">
        <v>41981</v>
      </c>
      <c r="F1157" s="19"/>
    </row>
    <row r="1158" spans="5:6" x14ac:dyDescent="0.25">
      <c r="E1158" s="19">
        <v>41981</v>
      </c>
      <c r="F1158" s="19"/>
    </row>
    <row r="1159" spans="5:6" x14ac:dyDescent="0.25">
      <c r="E1159" s="19">
        <v>41981</v>
      </c>
      <c r="F1159" s="19"/>
    </row>
    <row r="1160" spans="5:6" x14ac:dyDescent="0.25">
      <c r="E1160" s="19">
        <v>42010</v>
      </c>
      <c r="F1160" s="19"/>
    </row>
    <row r="1161" spans="5:6" x14ac:dyDescent="0.25">
      <c r="E1161" s="19">
        <v>42536</v>
      </c>
      <c r="F1161" s="19"/>
    </row>
    <row r="1162" spans="5:6" x14ac:dyDescent="0.25">
      <c r="E1162" s="19">
        <v>42590</v>
      </c>
      <c r="F1162" s="9"/>
    </row>
    <row r="1163" spans="5:6" x14ac:dyDescent="0.25">
      <c r="E1163" s="9"/>
    </row>
  </sheetData>
  <autoFilter ref="A1:A1163"/>
  <mergeCells count="10">
    <mergeCell ref="H820:I820"/>
    <mergeCell ref="G856:J858"/>
    <mergeCell ref="A1:D1"/>
    <mergeCell ref="G104:K119"/>
    <mergeCell ref="G2:L4"/>
    <mergeCell ref="H773:I773"/>
    <mergeCell ref="H799:I799"/>
    <mergeCell ref="F102:F103"/>
    <mergeCell ref="F855:F856"/>
    <mergeCell ref="E1:F1"/>
  </mergeCells>
  <hyperlinks>
    <hyperlink ref="B104" location="'Baden-Württemberg'!A1" display="Baden-Württemberg"/>
    <hyperlink ref="B106" location="'Brandenburg'!A1" display="Brandenburg"/>
    <hyperlink ref="B107" location="'Berlin'!A1" display="Berlin"/>
    <hyperlink ref="B108" location="'Bremen'!A1" display="Bremen"/>
    <hyperlink ref="B109" location="'Hamburg'!A1" display="Hamburg"/>
    <hyperlink ref="B110" location="'Hessen'!A1" display="Hessen"/>
    <hyperlink ref="B111" location="'Mecklenburg-Vorpommern'!A1" display="Mecklenburg-Vorpommern"/>
    <hyperlink ref="B112" location="'Niedersachsen'!A1" display="Niedersachsen"/>
    <hyperlink ref="B113" location="'Nordrhein-Westfalen'!A1" display="Nordrhein-Westfalen"/>
    <hyperlink ref="B114" location="'Rheinland-Pfalz'!A1" display="Rheinland-Pfalz"/>
    <hyperlink ref="B115" location="'Saarland'!A1" display="Saarland"/>
    <hyperlink ref="B116" location="'Sachsen'!A1" display="Sachsen"/>
    <hyperlink ref="B117" location="'Sachsen-Anhalt'!A1" display="Sachsen-Anhalt"/>
    <hyperlink ref="B118" location="'Schleswig-Holstein'!A1" display="Schleswig-Holstein"/>
    <hyperlink ref="B119" location="'Thüringen'!A1" display="Thüringen"/>
    <hyperlink ref="B105" location="'Bayern'!A1" display="Bayern"/>
    <hyperlink ref="B858" location="'İtalya şarap lab.'!A1" display="İtalyada şarap için sertifika düzenlemeye yetkili laboratuvarlar listesi"/>
    <hyperlink ref="B190" r:id="rId1" display="http://www.vet.agri.ee/?op=body&amp;id=375&amp;art=12"/>
    <hyperlink ref="B191" r:id="rId2" display="http://www.vet.agri.ee/?op=body&amp;id=375&amp;art=21"/>
    <hyperlink ref="B192" r:id="rId3" display="http://www.vet.agri.ee/?op=body&amp;id=375&amp;art=25"/>
    <hyperlink ref="B193" r:id="rId4" display="http://www.vet.agri.ee/?op=body&amp;id=375&amp;art=16"/>
    <hyperlink ref="B194" r:id="rId5" display="http://www.vet.agri.ee/?op=body&amp;id=375&amp;art=23"/>
    <hyperlink ref="B195" r:id="rId6" display="http://www.vet.agri.ee/?op=body&amp;id=375&amp;art=22"/>
    <hyperlink ref="B196" r:id="rId7" display="http://www.vet.agri.ee/?op=body&amp;id=375&amp;art=24"/>
    <hyperlink ref="B197" r:id="rId8" display="http://www.vet.agri.ee/?op=body&amp;id=375&amp;art=19"/>
    <hyperlink ref="B198" r:id="rId9" display="http://www.vet.agri.ee/?op=body&amp;id=375&amp;art=14"/>
    <hyperlink ref="B199" r:id="rId10" display="http://www.vet.agri.ee/?op=body&amp;id=375&amp;art=18"/>
    <hyperlink ref="B200" r:id="rId11" display="http://www.vet.agri.ee/?op=body&amp;id=375&amp;art=15"/>
    <hyperlink ref="B201" r:id="rId12" display="http://www.vet.agri.ee/?op=body&amp;id=375&amp;art=13"/>
    <hyperlink ref="B202" r:id="rId13" display="http://www.vet.agri.ee/?op=body&amp;id=375&amp;art=11"/>
    <hyperlink ref="B203" r:id="rId14" display="http://www.vet.agri.ee/?op=body&amp;id=375&amp;art=20"/>
    <hyperlink ref="B204" r:id="rId15" display="http://www.vet.agri.ee/?op=body&amp;id=375&amp;art=17"/>
  </hyperlinks>
  <pageMargins left="0.7" right="0.7" top="0.75" bottom="0.75" header="0.3" footer="0.3"/>
  <pageSetup paperSize="9" scale="54" fitToHeight="0" orientation="landscape" r:id="rId16"/>
  <drawing r:id="rId17"/>
  <legacyDrawing r:id="rId1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J23"/>
  <sheetViews>
    <sheetView workbookViewId="0">
      <selection activeCell="A2" sqref="A2"/>
    </sheetView>
  </sheetViews>
  <sheetFormatPr defaultRowHeight="15" x14ac:dyDescent="0.25"/>
  <cols>
    <col min="1" max="1" width="32.140625" style="27" customWidth="1"/>
    <col min="2" max="2" width="19.5703125" style="27" customWidth="1"/>
    <col min="3" max="3" width="13.140625" style="27" customWidth="1"/>
    <col min="4" max="4" width="16.42578125" style="27" customWidth="1"/>
    <col min="5" max="5" width="16.7109375" style="27" customWidth="1"/>
    <col min="6" max="6" width="17" style="27" customWidth="1"/>
    <col min="7" max="7" width="26.28515625" style="27" customWidth="1"/>
    <col min="8" max="8" width="1.28515625" style="27" customWidth="1"/>
    <col min="9" max="9" width="9.140625" style="27"/>
    <col min="10" max="10" width="25.7109375" style="27" customWidth="1"/>
    <col min="11" max="16384" width="9.140625" style="27"/>
  </cols>
  <sheetData>
    <row r="1" spans="1:10" ht="37.5" customHeight="1" x14ac:dyDescent="0.5">
      <c r="A1" s="211" t="s">
        <v>4149</v>
      </c>
      <c r="B1" s="211"/>
      <c r="C1" s="211"/>
      <c r="D1" s="211"/>
      <c r="E1" s="211"/>
      <c r="F1" s="211"/>
      <c r="G1" s="211"/>
    </row>
    <row r="2" spans="1:10" x14ac:dyDescent="0.25">
      <c r="A2" s="47"/>
      <c r="B2" s="47"/>
      <c r="C2" s="47"/>
      <c r="D2" s="47"/>
      <c r="E2" s="47"/>
      <c r="F2" s="47"/>
      <c r="G2" s="47"/>
      <c r="H2" s="47"/>
      <c r="I2" s="47"/>
      <c r="J2" s="48" t="s">
        <v>4148</v>
      </c>
    </row>
    <row r="3" spans="1:10" ht="21" x14ac:dyDescent="0.25">
      <c r="A3" s="47"/>
      <c r="B3" s="212" t="s">
        <v>2844</v>
      </c>
      <c r="C3" s="224"/>
      <c r="D3" s="224"/>
      <c r="E3" s="224"/>
      <c r="F3" s="224"/>
      <c r="G3" s="47"/>
      <c r="H3" s="47"/>
      <c r="I3" s="47"/>
      <c r="J3" s="49" t="s">
        <v>4147</v>
      </c>
    </row>
    <row r="4" spans="1:10" x14ac:dyDescent="0.25">
      <c r="A4" s="50" t="s">
        <v>4451</v>
      </c>
      <c r="B4" s="4">
        <f>COUNTA(B7:B1000)</f>
        <v>10</v>
      </c>
      <c r="C4" s="51"/>
      <c r="D4" s="51"/>
      <c r="E4" s="51"/>
      <c r="F4" s="51"/>
      <c r="G4" s="51"/>
      <c r="H4" s="47"/>
      <c r="I4" s="47"/>
      <c r="J4" s="49" t="s">
        <v>1209</v>
      </c>
    </row>
    <row r="5" spans="1:10" ht="15.75" thickBot="1" x14ac:dyDescent="0.3">
      <c r="A5" s="47"/>
      <c r="B5" s="47"/>
      <c r="C5" s="47"/>
      <c r="D5" s="47"/>
      <c r="E5" s="47"/>
      <c r="F5" s="47"/>
      <c r="G5" s="47"/>
      <c r="H5" s="47"/>
      <c r="I5" s="47"/>
      <c r="J5" s="49" t="s">
        <v>1470</v>
      </c>
    </row>
    <row r="6" spans="1:10" ht="48" thickBot="1" x14ac:dyDescent="0.3">
      <c r="A6" s="122" t="s">
        <v>4665</v>
      </c>
      <c r="B6" s="123" t="s">
        <v>4666</v>
      </c>
      <c r="C6" s="123" t="s">
        <v>4667</v>
      </c>
      <c r="D6" s="123" t="s">
        <v>4616</v>
      </c>
      <c r="E6" s="123" t="s">
        <v>4617</v>
      </c>
      <c r="F6" s="123" t="s">
        <v>4618</v>
      </c>
      <c r="G6" s="124" t="s">
        <v>1216</v>
      </c>
      <c r="H6" s="47"/>
      <c r="I6" s="47"/>
      <c r="J6" s="49" t="s">
        <v>2555</v>
      </c>
    </row>
    <row r="7" spans="1:10" ht="63" x14ac:dyDescent="0.25">
      <c r="A7" s="174" t="s">
        <v>2781</v>
      </c>
      <c r="B7" s="154" t="s">
        <v>2782</v>
      </c>
      <c r="C7" s="154" t="s">
        <v>2783</v>
      </c>
      <c r="D7" s="154" t="s">
        <v>2784</v>
      </c>
      <c r="E7" s="154" t="s">
        <v>2785</v>
      </c>
      <c r="F7" s="154" t="s">
        <v>2786</v>
      </c>
      <c r="G7" s="128" t="s">
        <v>2787</v>
      </c>
      <c r="H7" s="52"/>
      <c r="I7" s="52"/>
      <c r="J7" s="49" t="s">
        <v>2661</v>
      </c>
    </row>
    <row r="8" spans="1:10" ht="78.75" x14ac:dyDescent="0.25">
      <c r="A8" s="167" t="s">
        <v>2788</v>
      </c>
      <c r="B8" s="100" t="s">
        <v>2789</v>
      </c>
      <c r="C8" s="100" t="s">
        <v>2790</v>
      </c>
      <c r="D8" s="100" t="s">
        <v>2791</v>
      </c>
      <c r="E8" s="100" t="s">
        <v>2792</v>
      </c>
      <c r="F8" s="100" t="s">
        <v>2793</v>
      </c>
      <c r="G8" s="127" t="s">
        <v>2794</v>
      </c>
      <c r="H8" s="52"/>
      <c r="I8" s="52"/>
      <c r="J8" s="49" t="s">
        <v>2710</v>
      </c>
    </row>
    <row r="9" spans="1:10" ht="47.25" x14ac:dyDescent="0.25">
      <c r="A9" s="166" t="s">
        <v>2795</v>
      </c>
      <c r="B9" s="100" t="s">
        <v>2796</v>
      </c>
      <c r="C9" s="100" t="s">
        <v>2797</v>
      </c>
      <c r="D9" s="100" t="s">
        <v>2798</v>
      </c>
      <c r="E9" s="100" t="s">
        <v>2799</v>
      </c>
      <c r="F9" s="100" t="s">
        <v>2793</v>
      </c>
      <c r="G9" s="127" t="s">
        <v>2794</v>
      </c>
      <c r="H9" s="52"/>
      <c r="I9" s="52"/>
      <c r="J9" s="49" t="s">
        <v>2729</v>
      </c>
    </row>
    <row r="10" spans="1:10" ht="78.75" x14ac:dyDescent="0.25">
      <c r="A10" s="100" t="s">
        <v>2800</v>
      </c>
      <c r="B10" s="100" t="s">
        <v>2801</v>
      </c>
      <c r="C10" s="100" t="s">
        <v>2802</v>
      </c>
      <c r="D10" s="100" t="s">
        <v>2803</v>
      </c>
      <c r="E10" s="100" t="s">
        <v>2804</v>
      </c>
      <c r="F10" s="100" t="s">
        <v>2805</v>
      </c>
      <c r="G10" s="127" t="s">
        <v>2806</v>
      </c>
      <c r="H10" s="52"/>
      <c r="I10" s="52"/>
      <c r="J10" s="49" t="s">
        <v>2736</v>
      </c>
    </row>
    <row r="11" spans="1:10" ht="63" x14ac:dyDescent="0.25">
      <c r="A11" s="100" t="s">
        <v>2807</v>
      </c>
      <c r="B11" s="100" t="s">
        <v>2808</v>
      </c>
      <c r="C11" s="100" t="s">
        <v>2809</v>
      </c>
      <c r="D11" s="100" t="s">
        <v>2810</v>
      </c>
      <c r="E11" s="100" t="s">
        <v>2811</v>
      </c>
      <c r="F11" s="100" t="s">
        <v>2812</v>
      </c>
      <c r="G11" s="127" t="s">
        <v>2813</v>
      </c>
      <c r="H11" s="52"/>
      <c r="I11" s="52"/>
      <c r="J11" s="49" t="s">
        <v>2780</v>
      </c>
    </row>
    <row r="12" spans="1:10" ht="78.75" x14ac:dyDescent="0.25">
      <c r="A12" s="100" t="s">
        <v>2814</v>
      </c>
      <c r="B12" s="167" t="s">
        <v>2815</v>
      </c>
      <c r="C12" s="100" t="s">
        <v>2816</v>
      </c>
      <c r="D12" s="100" t="s">
        <v>2817</v>
      </c>
      <c r="E12" s="100" t="s">
        <v>2818</v>
      </c>
      <c r="F12" s="100" t="s">
        <v>2819</v>
      </c>
      <c r="G12" s="127" t="s">
        <v>2820</v>
      </c>
      <c r="H12" s="52"/>
      <c r="I12" s="52"/>
      <c r="J12" s="49" t="s">
        <v>2844</v>
      </c>
    </row>
    <row r="13" spans="1:10" ht="63" x14ac:dyDescent="0.25">
      <c r="A13" s="100" t="s">
        <v>2821</v>
      </c>
      <c r="B13" s="100" t="s">
        <v>2822</v>
      </c>
      <c r="C13" s="100" t="s">
        <v>2823</v>
      </c>
      <c r="D13" s="100" t="s">
        <v>2824</v>
      </c>
      <c r="E13" s="100" t="s">
        <v>2825</v>
      </c>
      <c r="F13" s="100" t="s">
        <v>2826</v>
      </c>
      <c r="G13" s="127" t="s">
        <v>2827</v>
      </c>
      <c r="H13" s="52"/>
      <c r="I13" s="52"/>
      <c r="J13" s="49" t="s">
        <v>3154</v>
      </c>
    </row>
    <row r="14" spans="1:10" ht="63" x14ac:dyDescent="0.25">
      <c r="A14" s="100" t="s">
        <v>2828</v>
      </c>
      <c r="B14" s="100" t="s">
        <v>2829</v>
      </c>
      <c r="C14" s="100" t="s">
        <v>2830</v>
      </c>
      <c r="D14" s="100" t="s">
        <v>2831</v>
      </c>
      <c r="E14" s="100" t="s">
        <v>2832</v>
      </c>
      <c r="F14" s="100" t="s">
        <v>2833</v>
      </c>
      <c r="G14" s="127" t="s">
        <v>2834</v>
      </c>
      <c r="H14" s="52"/>
      <c r="I14" s="52"/>
      <c r="J14" s="49" t="s">
        <v>3499</v>
      </c>
    </row>
    <row r="15" spans="1:10" ht="141.75" x14ac:dyDescent="0.25">
      <c r="A15" s="100" t="s">
        <v>2835</v>
      </c>
      <c r="B15" s="100" t="s">
        <v>2836</v>
      </c>
      <c r="C15" s="100" t="s">
        <v>2837</v>
      </c>
      <c r="D15" s="100" t="s">
        <v>2838</v>
      </c>
      <c r="E15" s="100" t="s">
        <v>2792</v>
      </c>
      <c r="F15" s="100" t="s">
        <v>2793</v>
      </c>
      <c r="G15" s="127" t="s">
        <v>2794</v>
      </c>
      <c r="H15" s="52"/>
      <c r="I15" s="52"/>
      <c r="J15" s="49" t="s">
        <v>3738</v>
      </c>
    </row>
    <row r="16" spans="1:10" ht="173.25" x14ac:dyDescent="0.25">
      <c r="A16" s="100" t="s">
        <v>2839</v>
      </c>
      <c r="B16" s="100" t="s">
        <v>2840</v>
      </c>
      <c r="C16" s="100" t="s">
        <v>2830</v>
      </c>
      <c r="D16" s="100" t="s">
        <v>2831</v>
      </c>
      <c r="E16" s="100" t="s">
        <v>2841</v>
      </c>
      <c r="F16" s="100" t="s">
        <v>2842</v>
      </c>
      <c r="G16" s="127" t="s">
        <v>2843</v>
      </c>
      <c r="H16" s="52"/>
      <c r="I16" s="52"/>
      <c r="J16" s="49" t="s">
        <v>3751</v>
      </c>
    </row>
    <row r="17" spans="1:10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9" t="s">
        <v>3808</v>
      </c>
    </row>
    <row r="18" spans="1:10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9" t="s">
        <v>3908</v>
      </c>
    </row>
    <row r="19" spans="1:10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9" t="s">
        <v>4007</v>
      </c>
    </row>
    <row r="20" spans="1:10" x14ac:dyDescent="0.25">
      <c r="A20" s="47"/>
      <c r="B20" s="47"/>
      <c r="C20" s="47"/>
      <c r="D20" s="47"/>
      <c r="E20" s="47"/>
      <c r="F20" s="47"/>
      <c r="G20" s="47"/>
      <c r="H20" s="47"/>
      <c r="I20" s="47"/>
    </row>
    <row r="21" spans="1:10" x14ac:dyDescent="0.25">
      <c r="A21" s="47"/>
      <c r="B21" s="47"/>
      <c r="C21" s="47"/>
      <c r="D21" s="47"/>
      <c r="E21" s="47"/>
      <c r="F21" s="47"/>
      <c r="G21" s="47"/>
      <c r="H21" s="47"/>
      <c r="I21" s="47"/>
    </row>
    <row r="22" spans="1:10" x14ac:dyDescent="0.25">
      <c r="A22" s="47"/>
      <c r="B22" s="47"/>
      <c r="C22" s="47"/>
      <c r="D22" s="47"/>
      <c r="E22" s="47"/>
      <c r="F22" s="47"/>
      <c r="G22" s="47"/>
      <c r="H22" s="47"/>
      <c r="I22" s="47"/>
    </row>
    <row r="23" spans="1:10" x14ac:dyDescent="0.25">
      <c r="A23" s="47"/>
      <c r="B23" s="47"/>
      <c r="C23" s="47"/>
      <c r="D23" s="47"/>
      <c r="E23" s="47"/>
      <c r="F23" s="47"/>
      <c r="G23" s="47"/>
      <c r="H23" s="47"/>
      <c r="I23" s="47"/>
    </row>
  </sheetData>
  <mergeCells count="2">
    <mergeCell ref="B3:F3"/>
    <mergeCell ref="A1:G1"/>
  </mergeCells>
  <hyperlinks>
    <hyperlink ref="J3" location="'Tüm Ülkeler'!A1" display="Tüm Ülkeler"/>
    <hyperlink ref="J4" location="'Baden-Württemberg'!A1" display="Baden-Württemberg"/>
    <hyperlink ref="J5" location="'Bayern'!A1" display="Bayern"/>
    <hyperlink ref="J6" location="'Brandenburg'!A1" display="Brandenburg"/>
    <hyperlink ref="J7" location="'Berlin'!A1" display="Berlin"/>
    <hyperlink ref="J8" location="'Bremen'!A1" display="Bremen"/>
    <hyperlink ref="J9" location="'Hamburg'!A1" display="Hamburg"/>
    <hyperlink ref="J10" location="'Hessen'!A1" display="Hessen"/>
    <hyperlink ref="J11" location="'Mecklenburg-Vorpommern'!A1" display="Mecklenburg-Vorpommern"/>
    <hyperlink ref="J12" location="'Niedersachsen'!A1" display="Niedersachsen"/>
    <hyperlink ref="J13" location="'Nordrhein-Westfalen'!A1" display="Nordrhein-Westfalen"/>
    <hyperlink ref="J14" location="'Rheinland-Pfalz'!A1" display="Rheinland-Pfalz"/>
    <hyperlink ref="J15" location="'Saarland'!A1" display="Saarland"/>
    <hyperlink ref="J16" location="'Sachsen'!A1" display="Sachsen"/>
    <hyperlink ref="J17" location="'Sachsen-Anhalt'!A1" display="Sachsen-Anhalt"/>
    <hyperlink ref="J18" location="'Schleswig-Holstein'!A1" display="Schleswig-Holstein"/>
    <hyperlink ref="J19" location="'Thüringen'!A1" display="Thüringen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/>
  <dimension ref="A1:J73"/>
  <sheetViews>
    <sheetView workbookViewId="0">
      <selection activeCell="B2" sqref="B2"/>
    </sheetView>
  </sheetViews>
  <sheetFormatPr defaultRowHeight="15" x14ac:dyDescent="0.25"/>
  <cols>
    <col min="1" max="1" width="33.7109375" style="27" customWidth="1"/>
    <col min="2" max="2" width="19.5703125" style="27" customWidth="1"/>
    <col min="3" max="3" width="13.140625" style="27" customWidth="1"/>
    <col min="4" max="4" width="15" style="27" customWidth="1"/>
    <col min="5" max="5" width="16.7109375" style="27" customWidth="1"/>
    <col min="6" max="6" width="17" style="27" customWidth="1"/>
    <col min="7" max="7" width="28.5703125" style="27" customWidth="1"/>
    <col min="8" max="8" width="1.28515625" style="27" customWidth="1"/>
    <col min="9" max="9" width="9.140625" style="27"/>
    <col min="10" max="10" width="25.7109375" style="27" customWidth="1"/>
    <col min="11" max="16384" width="9.140625" style="27"/>
  </cols>
  <sheetData>
    <row r="1" spans="1:10" ht="37.5" customHeight="1" x14ac:dyDescent="0.5">
      <c r="A1" s="211" t="s">
        <v>4149</v>
      </c>
      <c r="B1" s="211"/>
      <c r="C1" s="211"/>
      <c r="D1" s="211"/>
      <c r="E1" s="211"/>
      <c r="F1" s="211"/>
      <c r="G1" s="211"/>
    </row>
    <row r="2" spans="1:10" x14ac:dyDescent="0.25">
      <c r="A2" s="47"/>
      <c r="B2" s="47"/>
      <c r="C2" s="47"/>
      <c r="D2" s="47"/>
      <c r="E2" s="47"/>
      <c r="F2" s="47"/>
      <c r="G2" s="47"/>
      <c r="H2" s="47"/>
      <c r="I2" s="47"/>
      <c r="J2" s="48" t="s">
        <v>4148</v>
      </c>
    </row>
    <row r="3" spans="1:10" ht="21" x14ac:dyDescent="0.25">
      <c r="A3" s="47"/>
      <c r="B3" s="212" t="s">
        <v>2844</v>
      </c>
      <c r="C3" s="224"/>
      <c r="D3" s="224"/>
      <c r="E3" s="224"/>
      <c r="F3" s="224"/>
      <c r="G3" s="47"/>
      <c r="H3" s="47"/>
      <c r="I3" s="47"/>
      <c r="J3" s="49" t="s">
        <v>4147</v>
      </c>
    </row>
    <row r="4" spans="1:10" ht="16.5" customHeight="1" x14ac:dyDescent="0.25">
      <c r="A4" s="50" t="s">
        <v>4451</v>
      </c>
      <c r="B4" s="4">
        <f>COUNTA(B7:B1000)</f>
        <v>52</v>
      </c>
      <c r="C4" s="51"/>
      <c r="D4" s="51"/>
      <c r="E4" s="51"/>
      <c r="F4" s="51"/>
      <c r="G4" s="51"/>
      <c r="H4" s="47"/>
      <c r="I4" s="47"/>
      <c r="J4" s="49" t="s">
        <v>1209</v>
      </c>
    </row>
    <row r="5" spans="1:10" ht="15.75" thickBot="1" x14ac:dyDescent="0.3">
      <c r="A5" s="47"/>
      <c r="B5" s="47"/>
      <c r="C5" s="47"/>
      <c r="D5" s="47"/>
      <c r="E5" s="47"/>
      <c r="F5" s="47"/>
      <c r="G5" s="47"/>
      <c r="H5" s="47"/>
      <c r="I5" s="47"/>
      <c r="J5" s="49" t="s">
        <v>1470</v>
      </c>
    </row>
    <row r="6" spans="1:10" ht="48" thickBot="1" x14ac:dyDescent="0.3">
      <c r="A6" s="122" t="s">
        <v>4665</v>
      </c>
      <c r="B6" s="123" t="s">
        <v>4666</v>
      </c>
      <c r="C6" s="123" t="s">
        <v>4667</v>
      </c>
      <c r="D6" s="123" t="s">
        <v>4616</v>
      </c>
      <c r="E6" s="123" t="s">
        <v>4617</v>
      </c>
      <c r="F6" s="123" t="s">
        <v>4618</v>
      </c>
      <c r="G6" s="124" t="s">
        <v>1216</v>
      </c>
      <c r="H6" s="47"/>
      <c r="I6" s="47"/>
      <c r="J6" s="49" t="s">
        <v>2555</v>
      </c>
    </row>
    <row r="7" spans="1:10" ht="63" x14ac:dyDescent="0.25">
      <c r="A7" s="154" t="s">
        <v>2845</v>
      </c>
      <c r="B7" s="154" t="s">
        <v>2846</v>
      </c>
      <c r="C7" s="154" t="s">
        <v>2847</v>
      </c>
      <c r="D7" s="154" t="s">
        <v>2848</v>
      </c>
      <c r="E7" s="154" t="s">
        <v>2849</v>
      </c>
      <c r="F7" s="154" t="s">
        <v>2850</v>
      </c>
      <c r="G7" s="157" t="s">
        <v>2851</v>
      </c>
      <c r="H7" s="52"/>
      <c r="I7" s="52"/>
      <c r="J7" s="49" t="s">
        <v>2661</v>
      </c>
    </row>
    <row r="8" spans="1:10" ht="63" x14ac:dyDescent="0.25">
      <c r="A8" s="100" t="s">
        <v>2852</v>
      </c>
      <c r="B8" s="100" t="s">
        <v>2853</v>
      </c>
      <c r="C8" s="100" t="s">
        <v>2854</v>
      </c>
      <c r="D8" s="100" t="s">
        <v>2855</v>
      </c>
      <c r="E8" s="100" t="s">
        <v>2856</v>
      </c>
      <c r="F8" s="100" t="s">
        <v>2857</v>
      </c>
      <c r="G8" s="127" t="s">
        <v>2858</v>
      </c>
      <c r="H8" s="52"/>
      <c r="I8" s="52"/>
      <c r="J8" s="49" t="s">
        <v>2710</v>
      </c>
    </row>
    <row r="9" spans="1:10" ht="47.25" x14ac:dyDescent="0.25">
      <c r="A9" s="100" t="s">
        <v>2859</v>
      </c>
      <c r="B9" s="100" t="s">
        <v>2860</v>
      </c>
      <c r="C9" s="100" t="s">
        <v>2861</v>
      </c>
      <c r="D9" s="100" t="s">
        <v>2862</v>
      </c>
      <c r="E9" s="100" t="s">
        <v>2863</v>
      </c>
      <c r="F9" s="100" t="s">
        <v>2864</v>
      </c>
      <c r="G9" s="127" t="s">
        <v>2865</v>
      </c>
      <c r="H9" s="52"/>
      <c r="I9" s="52"/>
      <c r="J9" s="49" t="s">
        <v>2729</v>
      </c>
    </row>
    <row r="10" spans="1:10" ht="47.25" x14ac:dyDescent="0.25">
      <c r="A10" s="100" t="s">
        <v>2866</v>
      </c>
      <c r="B10" s="100" t="s">
        <v>2867</v>
      </c>
      <c r="C10" s="100" t="s">
        <v>2868</v>
      </c>
      <c r="D10" s="100" t="s">
        <v>2869</v>
      </c>
      <c r="E10" s="100" t="s">
        <v>2870</v>
      </c>
      <c r="F10" s="100" t="s">
        <v>2871</v>
      </c>
      <c r="G10" s="127" t="s">
        <v>2872</v>
      </c>
      <c r="H10" s="52"/>
      <c r="I10" s="52"/>
      <c r="J10" s="49" t="s">
        <v>2736</v>
      </c>
    </row>
    <row r="11" spans="1:10" ht="31.5" x14ac:dyDescent="0.25">
      <c r="A11" s="100" t="s">
        <v>2873</v>
      </c>
      <c r="B11" s="100" t="s">
        <v>2874</v>
      </c>
      <c r="C11" s="100" t="s">
        <v>2875</v>
      </c>
      <c r="D11" s="100" t="s">
        <v>2876</v>
      </c>
      <c r="E11" s="100" t="s">
        <v>2877</v>
      </c>
      <c r="F11" s="100" t="s">
        <v>2878</v>
      </c>
      <c r="G11" s="127" t="s">
        <v>2879</v>
      </c>
      <c r="H11" s="52"/>
      <c r="I11" s="52"/>
      <c r="J11" s="49" t="s">
        <v>2780</v>
      </c>
    </row>
    <row r="12" spans="1:10" ht="31.5" x14ac:dyDescent="0.25">
      <c r="A12" s="100" t="s">
        <v>2880</v>
      </c>
      <c r="B12" s="100" t="s">
        <v>2881</v>
      </c>
      <c r="C12" s="100" t="s">
        <v>2882</v>
      </c>
      <c r="D12" s="100" t="s">
        <v>2883</v>
      </c>
      <c r="E12" s="100" t="s">
        <v>2884</v>
      </c>
      <c r="F12" s="100" t="s">
        <v>2885</v>
      </c>
      <c r="G12" s="127" t="s">
        <v>2886</v>
      </c>
      <c r="H12" s="52"/>
      <c r="I12" s="52"/>
      <c r="J12" s="49" t="s">
        <v>2844</v>
      </c>
    </row>
    <row r="13" spans="1:10" ht="31.5" x14ac:dyDescent="0.25">
      <c r="A13" s="100" t="s">
        <v>2880</v>
      </c>
      <c r="B13" s="100" t="s">
        <v>2887</v>
      </c>
      <c r="C13" s="100" t="s">
        <v>2888</v>
      </c>
      <c r="D13" s="100" t="s">
        <v>2889</v>
      </c>
      <c r="E13" s="100" t="s">
        <v>2884</v>
      </c>
      <c r="F13" s="100" t="s">
        <v>2885</v>
      </c>
      <c r="G13" s="127" t="s">
        <v>2886</v>
      </c>
      <c r="H13" s="52"/>
      <c r="I13" s="52"/>
      <c r="J13" s="49" t="s">
        <v>3154</v>
      </c>
    </row>
    <row r="14" spans="1:10" ht="47.25" x14ac:dyDescent="0.25">
      <c r="A14" s="100" t="s">
        <v>2890</v>
      </c>
      <c r="B14" s="100" t="s">
        <v>2891</v>
      </c>
      <c r="C14" s="100" t="s">
        <v>2892</v>
      </c>
      <c r="D14" s="100" t="s">
        <v>2893</v>
      </c>
      <c r="E14" s="100" t="s">
        <v>2894</v>
      </c>
      <c r="F14" s="100" t="s">
        <v>2895</v>
      </c>
      <c r="G14" s="127" t="s">
        <v>2886</v>
      </c>
      <c r="H14" s="52"/>
      <c r="I14" s="52"/>
      <c r="J14" s="49" t="s">
        <v>3499</v>
      </c>
    </row>
    <row r="15" spans="1:10" ht="47.25" x14ac:dyDescent="0.25">
      <c r="A15" s="100" t="s">
        <v>2896</v>
      </c>
      <c r="B15" s="100" t="s">
        <v>2897</v>
      </c>
      <c r="C15" s="100" t="s">
        <v>2898</v>
      </c>
      <c r="D15" s="100" t="s">
        <v>2899</v>
      </c>
      <c r="E15" s="100" t="s">
        <v>2900</v>
      </c>
      <c r="F15" s="100" t="s">
        <v>2901</v>
      </c>
      <c r="G15" s="127" t="s">
        <v>2886</v>
      </c>
      <c r="H15" s="52"/>
      <c r="I15" s="52"/>
      <c r="J15" s="49" t="s">
        <v>3738</v>
      </c>
    </row>
    <row r="16" spans="1:10" ht="47.25" x14ac:dyDescent="0.25">
      <c r="A16" s="100" t="s">
        <v>2902</v>
      </c>
      <c r="B16" s="100" t="s">
        <v>2903</v>
      </c>
      <c r="C16" s="100" t="s">
        <v>2904</v>
      </c>
      <c r="D16" s="100" t="s">
        <v>2905</v>
      </c>
      <c r="E16" s="100" t="s">
        <v>2906</v>
      </c>
      <c r="F16" s="100" t="s">
        <v>2907</v>
      </c>
      <c r="G16" s="127" t="s">
        <v>2908</v>
      </c>
      <c r="H16" s="52"/>
      <c r="I16" s="52"/>
      <c r="J16" s="49" t="s">
        <v>3751</v>
      </c>
    </row>
    <row r="17" spans="1:10" ht="47.25" x14ac:dyDescent="0.25">
      <c r="A17" s="100" t="s">
        <v>2909</v>
      </c>
      <c r="B17" s="100" t="s">
        <v>2910</v>
      </c>
      <c r="C17" s="100" t="s">
        <v>2911</v>
      </c>
      <c r="D17" s="100" t="s">
        <v>2912</v>
      </c>
      <c r="E17" s="100" t="s">
        <v>2913</v>
      </c>
      <c r="F17" s="100" t="s">
        <v>2914</v>
      </c>
      <c r="G17" s="127" t="s">
        <v>2915</v>
      </c>
      <c r="H17" s="52"/>
      <c r="I17" s="52"/>
      <c r="J17" s="49" t="s">
        <v>3808</v>
      </c>
    </row>
    <row r="18" spans="1:10" ht="47.25" x14ac:dyDescent="0.25">
      <c r="A18" s="100" t="s">
        <v>2909</v>
      </c>
      <c r="B18" s="100" t="s">
        <v>2916</v>
      </c>
      <c r="C18" s="100" t="s">
        <v>2917</v>
      </c>
      <c r="D18" s="100" t="s">
        <v>2912</v>
      </c>
      <c r="E18" s="100" t="s">
        <v>2913</v>
      </c>
      <c r="F18" s="100" t="s">
        <v>2914</v>
      </c>
      <c r="G18" s="127" t="s">
        <v>2915</v>
      </c>
      <c r="H18" s="52"/>
      <c r="I18" s="52"/>
      <c r="J18" s="49" t="s">
        <v>3908</v>
      </c>
    </row>
    <row r="19" spans="1:10" ht="47.25" x14ac:dyDescent="0.25">
      <c r="A19" s="100" t="s">
        <v>2918</v>
      </c>
      <c r="B19" s="100" t="s">
        <v>2919</v>
      </c>
      <c r="C19" s="100" t="s">
        <v>2920</v>
      </c>
      <c r="D19" s="100" t="s">
        <v>2921</v>
      </c>
      <c r="E19" s="100" t="s">
        <v>2922</v>
      </c>
      <c r="F19" s="100" t="s">
        <v>2923</v>
      </c>
      <c r="G19" s="127" t="s">
        <v>2924</v>
      </c>
      <c r="H19" s="52"/>
      <c r="I19" s="52"/>
      <c r="J19" s="49" t="s">
        <v>4007</v>
      </c>
    </row>
    <row r="20" spans="1:10" ht="47.25" x14ac:dyDescent="0.25">
      <c r="A20" s="100" t="s">
        <v>2925</v>
      </c>
      <c r="B20" s="100" t="s">
        <v>2926</v>
      </c>
      <c r="C20" s="100" t="s">
        <v>2927</v>
      </c>
      <c r="D20" s="100" t="s">
        <v>2928</v>
      </c>
      <c r="E20" s="100" t="s">
        <v>2929</v>
      </c>
      <c r="F20" s="100" t="s">
        <v>2930</v>
      </c>
      <c r="G20" s="127" t="s">
        <v>2931</v>
      </c>
      <c r="H20" s="52"/>
      <c r="I20" s="52"/>
      <c r="J20" s="52"/>
    </row>
    <row r="21" spans="1:10" ht="31.5" x14ac:dyDescent="0.25">
      <c r="A21" s="100" t="s">
        <v>2932</v>
      </c>
      <c r="B21" s="100" t="s">
        <v>2933</v>
      </c>
      <c r="C21" s="125" t="s">
        <v>4700</v>
      </c>
      <c r="D21" s="125" t="s">
        <v>4701</v>
      </c>
      <c r="E21" s="100" t="s">
        <v>2934</v>
      </c>
      <c r="F21" s="100" t="s">
        <v>2935</v>
      </c>
      <c r="G21" s="127" t="s">
        <v>2936</v>
      </c>
      <c r="H21" s="52"/>
      <c r="I21" s="52"/>
      <c r="J21" s="52"/>
    </row>
    <row r="22" spans="1:10" ht="47.25" x14ac:dyDescent="0.25">
      <c r="A22" s="100" t="s">
        <v>2937</v>
      </c>
      <c r="B22" s="100" t="s">
        <v>2938</v>
      </c>
      <c r="C22" s="100" t="s">
        <v>2939</v>
      </c>
      <c r="D22" s="100" t="s">
        <v>2940</v>
      </c>
      <c r="E22" s="100" t="s">
        <v>2941</v>
      </c>
      <c r="F22" s="100" t="s">
        <v>2942</v>
      </c>
      <c r="G22" s="127" t="s">
        <v>2943</v>
      </c>
      <c r="H22" s="52"/>
      <c r="I22" s="52"/>
      <c r="J22" s="52"/>
    </row>
    <row r="23" spans="1:10" ht="47.25" x14ac:dyDescent="0.25">
      <c r="A23" s="100" t="s">
        <v>2944</v>
      </c>
      <c r="B23" s="100" t="s">
        <v>2945</v>
      </c>
      <c r="C23" s="100" t="s">
        <v>2946</v>
      </c>
      <c r="D23" s="100" t="s">
        <v>2947</v>
      </c>
      <c r="E23" s="100" t="s">
        <v>2948</v>
      </c>
      <c r="F23" s="100" t="s">
        <v>2949</v>
      </c>
      <c r="G23" s="127" t="s">
        <v>2950</v>
      </c>
      <c r="H23" s="52"/>
      <c r="I23" s="52"/>
      <c r="J23" s="52"/>
    </row>
    <row r="24" spans="1:10" ht="31.5" x14ac:dyDescent="0.25">
      <c r="A24" s="100" t="s">
        <v>2951</v>
      </c>
      <c r="B24" s="100" t="s">
        <v>2952</v>
      </c>
      <c r="C24" s="100" t="s">
        <v>2953</v>
      </c>
      <c r="D24" s="100" t="s">
        <v>2954</v>
      </c>
      <c r="E24" s="100" t="s">
        <v>2955</v>
      </c>
      <c r="F24" s="100" t="s">
        <v>2956</v>
      </c>
      <c r="G24" s="127" t="s">
        <v>2957</v>
      </c>
      <c r="H24" s="52"/>
      <c r="I24" s="52"/>
      <c r="J24" s="52"/>
    </row>
    <row r="25" spans="1:10" ht="78.75" x14ac:dyDescent="0.25">
      <c r="A25" s="100" t="s">
        <v>2958</v>
      </c>
      <c r="B25" s="100" t="s">
        <v>2959</v>
      </c>
      <c r="C25" s="100" t="s">
        <v>2960</v>
      </c>
      <c r="D25" s="100" t="s">
        <v>2961</v>
      </c>
      <c r="E25" s="175" t="s">
        <v>4702</v>
      </c>
      <c r="F25" s="175" t="s">
        <v>4703</v>
      </c>
      <c r="G25" s="127" t="s">
        <v>2962</v>
      </c>
      <c r="H25" s="52"/>
      <c r="I25" s="52"/>
      <c r="J25" s="52"/>
    </row>
    <row r="26" spans="1:10" ht="63" x14ac:dyDescent="0.25">
      <c r="A26" s="100" t="s">
        <v>4704</v>
      </c>
      <c r="B26" s="100" t="s">
        <v>3079</v>
      </c>
      <c r="C26" s="100" t="s">
        <v>3080</v>
      </c>
      <c r="D26" s="100" t="s">
        <v>3081</v>
      </c>
      <c r="E26" s="100" t="s">
        <v>3082</v>
      </c>
      <c r="F26" s="100" t="s">
        <v>3083</v>
      </c>
      <c r="G26" s="127" t="s">
        <v>2962</v>
      </c>
      <c r="H26" s="52"/>
      <c r="I26" s="52"/>
      <c r="J26" s="52"/>
    </row>
    <row r="27" spans="1:10" ht="47.25" x14ac:dyDescent="0.25">
      <c r="A27" s="100" t="s">
        <v>2963</v>
      </c>
      <c r="B27" s="100" t="s">
        <v>2964</v>
      </c>
      <c r="C27" s="100" t="s">
        <v>2965</v>
      </c>
      <c r="D27" s="100" t="s">
        <v>2966</v>
      </c>
      <c r="E27" s="100" t="s">
        <v>2967</v>
      </c>
      <c r="F27" s="100" t="s">
        <v>2968</v>
      </c>
      <c r="G27" s="127" t="s">
        <v>2969</v>
      </c>
      <c r="H27" s="47"/>
      <c r="I27" s="47"/>
      <c r="J27" s="47"/>
    </row>
    <row r="28" spans="1:10" ht="47.25" x14ac:dyDescent="0.25">
      <c r="A28" s="100" t="s">
        <v>2970</v>
      </c>
      <c r="B28" s="100" t="s">
        <v>4705</v>
      </c>
      <c r="C28" s="100" t="s">
        <v>2971</v>
      </c>
      <c r="D28" s="100" t="s">
        <v>2972</v>
      </c>
      <c r="E28" s="100" t="s">
        <v>2973</v>
      </c>
      <c r="F28" s="100" t="s">
        <v>2974</v>
      </c>
      <c r="G28" s="127" t="s">
        <v>2975</v>
      </c>
      <c r="H28" s="47"/>
      <c r="I28" s="47"/>
      <c r="J28" s="47"/>
    </row>
    <row r="29" spans="1:10" ht="47.25" x14ac:dyDescent="0.25">
      <c r="A29" s="100" t="s">
        <v>2976</v>
      </c>
      <c r="B29" s="100" t="s">
        <v>2977</v>
      </c>
      <c r="C29" s="100" t="s">
        <v>2978</v>
      </c>
      <c r="D29" s="100" t="s">
        <v>2979</v>
      </c>
      <c r="E29" s="100" t="s">
        <v>2980</v>
      </c>
      <c r="F29" s="100" t="s">
        <v>2981</v>
      </c>
      <c r="G29" s="127" t="s">
        <v>2982</v>
      </c>
      <c r="H29" s="47"/>
      <c r="I29" s="47"/>
      <c r="J29" s="47"/>
    </row>
    <row r="30" spans="1:10" ht="47.25" x14ac:dyDescent="0.25">
      <c r="A30" s="100" t="s">
        <v>2983</v>
      </c>
      <c r="B30" s="100" t="s">
        <v>2984</v>
      </c>
      <c r="C30" s="100" t="s">
        <v>2985</v>
      </c>
      <c r="D30" s="100" t="s">
        <v>2986</v>
      </c>
      <c r="E30" s="100" t="s">
        <v>2987</v>
      </c>
      <c r="F30" s="100" t="s">
        <v>2988</v>
      </c>
      <c r="G30" s="127" t="s">
        <v>2989</v>
      </c>
      <c r="H30" s="47"/>
      <c r="I30" s="47"/>
      <c r="J30" s="47"/>
    </row>
    <row r="31" spans="1:10" ht="31.5" x14ac:dyDescent="0.25">
      <c r="A31" s="100" t="s">
        <v>2990</v>
      </c>
      <c r="B31" s="100" t="s">
        <v>2991</v>
      </c>
      <c r="C31" s="100" t="s">
        <v>2992</v>
      </c>
      <c r="D31" s="100" t="s">
        <v>2993</v>
      </c>
      <c r="E31" s="100" t="s">
        <v>2994</v>
      </c>
      <c r="F31" s="100" t="s">
        <v>2995</v>
      </c>
      <c r="G31" s="127" t="s">
        <v>2996</v>
      </c>
      <c r="H31" s="47"/>
      <c r="I31" s="47"/>
      <c r="J31" s="47"/>
    </row>
    <row r="32" spans="1:10" ht="63" x14ac:dyDescent="0.25">
      <c r="A32" s="100" t="s">
        <v>2997</v>
      </c>
      <c r="B32" s="100" t="s">
        <v>2998</v>
      </c>
      <c r="C32" s="100" t="s">
        <v>2999</v>
      </c>
      <c r="D32" s="100" t="s">
        <v>3000</v>
      </c>
      <c r="E32" s="100" t="s">
        <v>3001</v>
      </c>
      <c r="F32" s="100" t="s">
        <v>3002</v>
      </c>
      <c r="G32" s="127" t="s">
        <v>3003</v>
      </c>
      <c r="H32" s="47"/>
      <c r="I32" s="47"/>
      <c r="J32" s="47"/>
    </row>
    <row r="33" spans="1:10" ht="63" x14ac:dyDescent="0.25">
      <c r="A33" s="100" t="s">
        <v>3004</v>
      </c>
      <c r="B33" s="100" t="s">
        <v>3005</v>
      </c>
      <c r="C33" s="100" t="s">
        <v>3006</v>
      </c>
      <c r="D33" s="100" t="s">
        <v>3007</v>
      </c>
      <c r="E33" s="100" t="s">
        <v>3008</v>
      </c>
      <c r="F33" s="100" t="s">
        <v>4706</v>
      </c>
      <c r="G33" s="127" t="s">
        <v>3009</v>
      </c>
      <c r="H33" s="47"/>
      <c r="I33" s="47"/>
      <c r="J33" s="47"/>
    </row>
    <row r="34" spans="1:10" ht="47.25" x14ac:dyDescent="0.25">
      <c r="A34" s="100" t="s">
        <v>3010</v>
      </c>
      <c r="B34" s="100" t="s">
        <v>3011</v>
      </c>
      <c r="C34" s="100" t="s">
        <v>3012</v>
      </c>
      <c r="D34" s="100" t="s">
        <v>3013</v>
      </c>
      <c r="E34" s="100" t="s">
        <v>3014</v>
      </c>
      <c r="F34" s="100" t="s">
        <v>3015</v>
      </c>
      <c r="G34" s="127" t="s">
        <v>3016</v>
      </c>
      <c r="H34" s="47"/>
      <c r="I34" s="47"/>
      <c r="J34" s="47"/>
    </row>
    <row r="35" spans="1:10" ht="47.25" x14ac:dyDescent="0.25">
      <c r="A35" s="100" t="s">
        <v>3010</v>
      </c>
      <c r="B35" s="100" t="s">
        <v>3017</v>
      </c>
      <c r="C35" s="100" t="s">
        <v>3018</v>
      </c>
      <c r="D35" s="100" t="s">
        <v>3019</v>
      </c>
      <c r="E35" s="100" t="s">
        <v>3014</v>
      </c>
      <c r="F35" s="100" t="s">
        <v>3015</v>
      </c>
      <c r="G35" s="127" t="s">
        <v>3016</v>
      </c>
      <c r="H35" s="47"/>
      <c r="I35" s="47"/>
      <c r="J35" s="47"/>
    </row>
    <row r="36" spans="1:10" ht="47.25" x14ac:dyDescent="0.25">
      <c r="A36" s="100" t="s">
        <v>3020</v>
      </c>
      <c r="B36" s="100" t="s">
        <v>3021</v>
      </c>
      <c r="C36" s="100" t="s">
        <v>3022</v>
      </c>
      <c r="D36" s="100" t="s">
        <v>3023</v>
      </c>
      <c r="E36" s="100" t="s">
        <v>3024</v>
      </c>
      <c r="F36" s="175" t="s">
        <v>4707</v>
      </c>
      <c r="G36" s="127" t="s">
        <v>3025</v>
      </c>
      <c r="H36" s="47"/>
      <c r="I36" s="47"/>
      <c r="J36" s="47"/>
    </row>
    <row r="37" spans="1:10" ht="47.25" x14ac:dyDescent="0.25">
      <c r="A37" s="100" t="s">
        <v>3026</v>
      </c>
      <c r="B37" s="100" t="s">
        <v>3027</v>
      </c>
      <c r="C37" s="100" t="s">
        <v>3028</v>
      </c>
      <c r="D37" s="100" t="s">
        <v>3029</v>
      </c>
      <c r="E37" s="100" t="s">
        <v>3030</v>
      </c>
      <c r="F37" s="100" t="s">
        <v>3031</v>
      </c>
      <c r="G37" s="127" t="s">
        <v>3032</v>
      </c>
      <c r="H37" s="47"/>
      <c r="I37" s="47"/>
      <c r="J37" s="47"/>
    </row>
    <row r="38" spans="1:10" ht="47.25" x14ac:dyDescent="0.25">
      <c r="A38" s="100" t="s">
        <v>3033</v>
      </c>
      <c r="B38" s="100" t="s">
        <v>3034</v>
      </c>
      <c r="C38" s="100" t="s">
        <v>3035</v>
      </c>
      <c r="D38" s="100" t="s">
        <v>3036</v>
      </c>
      <c r="E38" s="100" t="s">
        <v>3037</v>
      </c>
      <c r="F38" s="100" t="s">
        <v>3038</v>
      </c>
      <c r="G38" s="127" t="s">
        <v>3039</v>
      </c>
      <c r="H38" s="47"/>
      <c r="I38" s="47"/>
      <c r="J38" s="47"/>
    </row>
    <row r="39" spans="1:10" ht="47.25" x14ac:dyDescent="0.25">
      <c r="A39" s="100" t="s">
        <v>3040</v>
      </c>
      <c r="B39" s="100" t="s">
        <v>3041</v>
      </c>
      <c r="C39" s="100" t="s">
        <v>3042</v>
      </c>
      <c r="D39" s="100" t="s">
        <v>3043</v>
      </c>
      <c r="E39" s="100" t="s">
        <v>3044</v>
      </c>
      <c r="F39" s="100" t="s">
        <v>3045</v>
      </c>
      <c r="G39" s="127" t="s">
        <v>3046</v>
      </c>
      <c r="H39" s="47"/>
      <c r="I39" s="47"/>
      <c r="J39" s="47"/>
    </row>
    <row r="40" spans="1:10" ht="63" x14ac:dyDescent="0.25">
      <c r="A40" s="100" t="s">
        <v>3047</v>
      </c>
      <c r="B40" s="100" t="s">
        <v>3048</v>
      </c>
      <c r="C40" s="100" t="s">
        <v>3049</v>
      </c>
      <c r="D40" s="100" t="s">
        <v>3050</v>
      </c>
      <c r="E40" s="100" t="s">
        <v>3051</v>
      </c>
      <c r="F40" s="100" t="s">
        <v>3052</v>
      </c>
      <c r="G40" s="127" t="s">
        <v>3053</v>
      </c>
      <c r="H40" s="47"/>
      <c r="I40" s="47"/>
      <c r="J40" s="47"/>
    </row>
    <row r="41" spans="1:10" ht="31.5" x14ac:dyDescent="0.25">
      <c r="A41" s="100" t="s">
        <v>3054</v>
      </c>
      <c r="B41" s="100" t="s">
        <v>3055</v>
      </c>
      <c r="C41" s="100" t="s">
        <v>3056</v>
      </c>
      <c r="D41" s="100" t="s">
        <v>3057</v>
      </c>
      <c r="E41" s="100" t="s">
        <v>3058</v>
      </c>
      <c r="F41" s="100" t="s">
        <v>3059</v>
      </c>
      <c r="G41" s="127" t="s">
        <v>3060</v>
      </c>
      <c r="H41" s="47"/>
      <c r="I41" s="47"/>
      <c r="J41" s="47"/>
    </row>
    <row r="42" spans="1:10" ht="47.25" x14ac:dyDescent="0.25">
      <c r="A42" s="100" t="s">
        <v>3054</v>
      </c>
      <c r="B42" s="100" t="s">
        <v>3061</v>
      </c>
      <c r="C42" s="100" t="s">
        <v>3062</v>
      </c>
      <c r="D42" s="100" t="s">
        <v>3057</v>
      </c>
      <c r="E42" s="100" t="s">
        <v>3058</v>
      </c>
      <c r="F42" s="100" t="s">
        <v>3059</v>
      </c>
      <c r="G42" s="127" t="s">
        <v>3060</v>
      </c>
      <c r="H42" s="47"/>
      <c r="I42" s="47"/>
      <c r="J42" s="47"/>
    </row>
    <row r="43" spans="1:10" ht="47.25" x14ac:dyDescent="0.25">
      <c r="A43" s="100" t="s">
        <v>3063</v>
      </c>
      <c r="B43" s="100" t="s">
        <v>3064</v>
      </c>
      <c r="C43" s="100" t="s">
        <v>3065</v>
      </c>
      <c r="D43" s="100" t="s">
        <v>3066</v>
      </c>
      <c r="E43" s="100" t="s">
        <v>3067</v>
      </c>
      <c r="F43" s="100" t="s">
        <v>3068</v>
      </c>
      <c r="G43" s="127" t="s">
        <v>3069</v>
      </c>
      <c r="H43" s="47"/>
      <c r="I43" s="47"/>
      <c r="J43" s="47"/>
    </row>
    <row r="44" spans="1:10" ht="47.25" x14ac:dyDescent="0.25">
      <c r="A44" s="100" t="s">
        <v>3063</v>
      </c>
      <c r="B44" s="100" t="s">
        <v>4708</v>
      </c>
      <c r="C44" s="100" t="s">
        <v>3070</v>
      </c>
      <c r="D44" s="100" t="s">
        <v>3071</v>
      </c>
      <c r="E44" s="175" t="s">
        <v>4709</v>
      </c>
      <c r="F44" s="175" t="s">
        <v>4710</v>
      </c>
      <c r="G44" s="127" t="s">
        <v>3072</v>
      </c>
      <c r="H44" s="47"/>
      <c r="I44" s="47"/>
      <c r="J44" s="47"/>
    </row>
    <row r="45" spans="1:10" ht="31.5" x14ac:dyDescent="0.25">
      <c r="A45" s="100" t="s">
        <v>3073</v>
      </c>
      <c r="B45" s="100" t="s">
        <v>4711</v>
      </c>
      <c r="C45" s="100" t="s">
        <v>3074</v>
      </c>
      <c r="D45" s="100" t="s">
        <v>3075</v>
      </c>
      <c r="E45" s="100" t="s">
        <v>3076</v>
      </c>
      <c r="F45" s="100" t="s">
        <v>3077</v>
      </c>
      <c r="G45" s="127" t="s">
        <v>3078</v>
      </c>
      <c r="H45" s="47"/>
      <c r="I45" s="47"/>
      <c r="J45" s="47"/>
    </row>
    <row r="46" spans="1:10" ht="47.25" x14ac:dyDescent="0.25">
      <c r="A46" s="100" t="s">
        <v>3084</v>
      </c>
      <c r="B46" s="100" t="s">
        <v>3085</v>
      </c>
      <c r="C46" s="100" t="s">
        <v>3086</v>
      </c>
      <c r="D46" s="100" t="s">
        <v>3087</v>
      </c>
      <c r="E46" s="100" t="s">
        <v>3088</v>
      </c>
      <c r="F46" s="100" t="s">
        <v>3089</v>
      </c>
      <c r="G46" s="127" t="s">
        <v>3090</v>
      </c>
      <c r="H46" s="47"/>
      <c r="I46" s="47"/>
      <c r="J46" s="47"/>
    </row>
    <row r="47" spans="1:10" ht="31.5" x14ac:dyDescent="0.25">
      <c r="A47" s="100" t="s">
        <v>3091</v>
      </c>
      <c r="B47" s="100" t="s">
        <v>3092</v>
      </c>
      <c r="C47" s="100" t="s">
        <v>3093</v>
      </c>
      <c r="D47" s="100" t="s">
        <v>3094</v>
      </c>
      <c r="E47" s="100" t="s">
        <v>3095</v>
      </c>
      <c r="F47" s="100" t="s">
        <v>3096</v>
      </c>
      <c r="G47" s="127" t="s">
        <v>3097</v>
      </c>
      <c r="H47" s="47"/>
      <c r="I47" s="47"/>
      <c r="J47" s="47"/>
    </row>
    <row r="48" spans="1:10" ht="47.25" x14ac:dyDescent="0.25">
      <c r="A48" s="100" t="s">
        <v>3098</v>
      </c>
      <c r="B48" s="100" t="s">
        <v>3099</v>
      </c>
      <c r="C48" s="100" t="s">
        <v>3100</v>
      </c>
      <c r="D48" s="100" t="s">
        <v>3101</v>
      </c>
      <c r="E48" s="100" t="s">
        <v>3102</v>
      </c>
      <c r="F48" s="100" t="s">
        <v>3103</v>
      </c>
      <c r="G48" s="127" t="s">
        <v>3104</v>
      </c>
      <c r="H48" s="47"/>
      <c r="I48" s="47"/>
      <c r="J48" s="47"/>
    </row>
    <row r="49" spans="1:10" ht="47.25" x14ac:dyDescent="0.25">
      <c r="A49" s="100" t="s">
        <v>3105</v>
      </c>
      <c r="B49" s="100" t="s">
        <v>3106</v>
      </c>
      <c r="C49" s="100" t="s">
        <v>3107</v>
      </c>
      <c r="D49" s="100" t="s">
        <v>3108</v>
      </c>
      <c r="E49" s="100" t="s">
        <v>3109</v>
      </c>
      <c r="F49" s="100" t="s">
        <v>3110</v>
      </c>
      <c r="G49" s="127" t="s">
        <v>3111</v>
      </c>
      <c r="H49" s="47"/>
      <c r="I49" s="47"/>
      <c r="J49" s="47"/>
    </row>
    <row r="50" spans="1:10" ht="47.25" x14ac:dyDescent="0.25">
      <c r="A50" s="100" t="s">
        <v>3112</v>
      </c>
      <c r="B50" s="100" t="s">
        <v>3113</v>
      </c>
      <c r="C50" s="100" t="s">
        <v>3114</v>
      </c>
      <c r="D50" s="100" t="s">
        <v>3115</v>
      </c>
      <c r="E50" s="100" t="s">
        <v>3116</v>
      </c>
      <c r="F50" s="100" t="s">
        <v>3117</v>
      </c>
      <c r="G50" s="127" t="s">
        <v>3118</v>
      </c>
      <c r="H50" s="47"/>
      <c r="I50" s="47"/>
      <c r="J50" s="47"/>
    </row>
    <row r="51" spans="1:10" ht="47.25" x14ac:dyDescent="0.25">
      <c r="A51" s="100" t="s">
        <v>3119</v>
      </c>
      <c r="B51" s="100" t="s">
        <v>3120</v>
      </c>
      <c r="C51" s="100" t="s">
        <v>3121</v>
      </c>
      <c r="D51" s="100" t="s">
        <v>3122</v>
      </c>
      <c r="E51" s="100" t="s">
        <v>3123</v>
      </c>
      <c r="F51" s="100" t="s">
        <v>3124</v>
      </c>
      <c r="G51" s="127" t="s">
        <v>3125</v>
      </c>
      <c r="H51" s="47"/>
      <c r="I51" s="47"/>
      <c r="J51" s="47"/>
    </row>
    <row r="52" spans="1:10" ht="47.25" x14ac:dyDescent="0.25">
      <c r="A52" s="100" t="s">
        <v>3126</v>
      </c>
      <c r="B52" s="100" t="s">
        <v>3127</v>
      </c>
      <c r="C52" s="100" t="s">
        <v>3128</v>
      </c>
      <c r="D52" s="100" t="s">
        <v>3129</v>
      </c>
      <c r="E52" s="100" t="s">
        <v>3130</v>
      </c>
      <c r="F52" s="100" t="s">
        <v>3131</v>
      </c>
      <c r="G52" s="127" t="s">
        <v>3132</v>
      </c>
      <c r="H52" s="47"/>
      <c r="I52" s="47"/>
      <c r="J52" s="47"/>
    </row>
    <row r="53" spans="1:10" ht="47.25" x14ac:dyDescent="0.25">
      <c r="A53" s="100" t="s">
        <v>3126</v>
      </c>
      <c r="B53" s="100" t="s">
        <v>3133</v>
      </c>
      <c r="C53" s="100" t="s">
        <v>3134</v>
      </c>
      <c r="D53" s="100" t="s">
        <v>3129</v>
      </c>
      <c r="E53" s="100" t="s">
        <v>3130</v>
      </c>
      <c r="F53" s="100" t="s">
        <v>3131</v>
      </c>
      <c r="G53" s="127" t="s">
        <v>3132</v>
      </c>
      <c r="H53" s="47"/>
      <c r="I53" s="47"/>
      <c r="J53" s="47"/>
    </row>
    <row r="54" spans="1:10" ht="47.25" x14ac:dyDescent="0.25">
      <c r="A54" s="100" t="s">
        <v>3135</v>
      </c>
      <c r="B54" s="100" t="s">
        <v>3136</v>
      </c>
      <c r="C54" s="100" t="s">
        <v>3137</v>
      </c>
      <c r="D54" s="100" t="s">
        <v>3138</v>
      </c>
      <c r="E54" s="100" t="s">
        <v>3139</v>
      </c>
      <c r="F54" s="100" t="s">
        <v>3140</v>
      </c>
      <c r="G54" s="127" t="s">
        <v>4712</v>
      </c>
      <c r="H54" s="47"/>
      <c r="I54" s="47"/>
      <c r="J54" s="47"/>
    </row>
    <row r="55" spans="1:10" ht="47.25" x14ac:dyDescent="0.25">
      <c r="A55" s="100" t="s">
        <v>3141</v>
      </c>
      <c r="B55" s="100" t="s">
        <v>3142</v>
      </c>
      <c r="C55" s="100" t="s">
        <v>3143</v>
      </c>
      <c r="D55" s="100" t="s">
        <v>3144</v>
      </c>
      <c r="E55" s="100" t="s">
        <v>3145</v>
      </c>
      <c r="F55" s="100" t="s">
        <v>3146</v>
      </c>
      <c r="G55" s="127" t="s">
        <v>3147</v>
      </c>
      <c r="H55" s="47"/>
      <c r="I55" s="47"/>
      <c r="J55" s="47"/>
    </row>
    <row r="56" spans="1:10" ht="110.25" x14ac:dyDescent="0.25">
      <c r="A56" s="100" t="s">
        <v>3148</v>
      </c>
      <c r="B56" s="100" t="s">
        <v>3149</v>
      </c>
      <c r="C56" s="100" t="s">
        <v>3150</v>
      </c>
      <c r="D56" s="100" t="s">
        <v>2855</v>
      </c>
      <c r="E56" s="100" t="s">
        <v>3151</v>
      </c>
      <c r="F56" s="100" t="s">
        <v>3152</v>
      </c>
      <c r="G56" s="127" t="s">
        <v>3153</v>
      </c>
      <c r="H56" s="47"/>
      <c r="I56" s="47"/>
      <c r="J56" s="47"/>
    </row>
    <row r="57" spans="1:10" ht="47.25" x14ac:dyDescent="0.25">
      <c r="A57" s="100" t="s">
        <v>4713</v>
      </c>
      <c r="B57" s="100" t="s">
        <v>4714</v>
      </c>
      <c r="C57" s="100" t="s">
        <v>4715</v>
      </c>
      <c r="D57" s="100" t="s">
        <v>2986</v>
      </c>
      <c r="E57" s="100" t="s">
        <v>4716</v>
      </c>
      <c r="F57" s="100" t="s">
        <v>4717</v>
      </c>
      <c r="G57" s="127" t="s">
        <v>4718</v>
      </c>
      <c r="H57" s="47"/>
      <c r="I57" s="47"/>
      <c r="J57" s="47"/>
    </row>
    <row r="58" spans="1:10" ht="47.25" x14ac:dyDescent="0.25">
      <c r="A58" s="100" t="s">
        <v>4713</v>
      </c>
      <c r="B58" s="100" t="s">
        <v>4719</v>
      </c>
      <c r="C58" s="100" t="s">
        <v>4720</v>
      </c>
      <c r="D58" s="100" t="s">
        <v>2986</v>
      </c>
      <c r="E58" s="100" t="s">
        <v>4716</v>
      </c>
      <c r="F58" s="100" t="s">
        <v>4717</v>
      </c>
      <c r="G58" s="127" t="s">
        <v>4718</v>
      </c>
      <c r="H58" s="47"/>
      <c r="I58" s="47"/>
      <c r="J58" s="47"/>
    </row>
    <row r="59" spans="1:10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</row>
    <row r="60" spans="1:10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</row>
    <row r="61" spans="1:10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</row>
    <row r="62" spans="1:10" x14ac:dyDescent="0.25">
      <c r="A62" s="47"/>
      <c r="B62" s="47"/>
      <c r="C62" s="47"/>
      <c r="D62" s="47"/>
      <c r="E62" s="47"/>
      <c r="F62" s="47"/>
      <c r="G62" s="47"/>
      <c r="H62" s="47"/>
      <c r="I62" s="47"/>
      <c r="J62" s="47"/>
    </row>
    <row r="63" spans="1:10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</row>
    <row r="64" spans="1:10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</row>
    <row r="65" spans="1:10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</row>
    <row r="66" spans="1:10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</row>
    <row r="67" spans="1:10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</row>
    <row r="68" spans="1:10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</row>
    <row r="69" spans="1:10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</row>
    <row r="70" spans="1:10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</row>
    <row r="71" spans="1:10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</row>
    <row r="72" spans="1:10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</row>
    <row r="73" spans="1:10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</row>
  </sheetData>
  <mergeCells count="2">
    <mergeCell ref="B3:F3"/>
    <mergeCell ref="A1:G1"/>
  </mergeCells>
  <hyperlinks>
    <hyperlink ref="J3" location="'Tüm Ülkeler'!A1" display="Tüm Ülkeler"/>
    <hyperlink ref="J4" location="'Baden-Württemberg'!A1" display="Baden-Württemberg"/>
    <hyperlink ref="J5" location="'Bayern'!A1" display="Bayern"/>
    <hyperlink ref="J6" location="'Brandenburg'!A1" display="Brandenburg"/>
    <hyperlink ref="J7" location="'Berlin'!A1" display="Berlin"/>
    <hyperlink ref="J8" location="'Bremen'!A1" display="Bremen"/>
    <hyperlink ref="J9" location="'Hamburg'!A1" display="Hamburg"/>
    <hyperlink ref="J10" location="'Hessen'!A1" display="Hessen"/>
    <hyperlink ref="J11" location="'Mecklenburg-Vorpommern'!A1" display="Mecklenburg-Vorpommern"/>
    <hyperlink ref="J12" location="'Niedersachsen'!A1" display="Niedersachsen"/>
    <hyperlink ref="J13" location="'Nordrhein-Westfalen'!A1" display="Nordrhein-Westfalen"/>
    <hyperlink ref="J14" location="'Rheinland-Pfalz'!A1" display="Rheinland-Pfalz"/>
    <hyperlink ref="J15" location="'Saarland'!A1" display="Saarland"/>
    <hyperlink ref="J16" location="'Sachsen'!A1" display="Sachsen"/>
    <hyperlink ref="J17" location="'Sachsen-Anhalt'!A1" display="Sachsen-Anhalt"/>
    <hyperlink ref="J18" location="'Schleswig-Holstein'!A1" display="Schleswig-Holstein"/>
    <hyperlink ref="J19" location="'Thüringen'!A1" display="Thüringen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A1:K95"/>
  <sheetViews>
    <sheetView workbookViewId="0">
      <selection activeCell="A2" sqref="A2"/>
    </sheetView>
  </sheetViews>
  <sheetFormatPr defaultRowHeight="15" x14ac:dyDescent="0.25"/>
  <cols>
    <col min="1" max="1" width="33.42578125" style="27" customWidth="1"/>
    <col min="2" max="2" width="19.5703125" style="27" customWidth="1"/>
    <col min="3" max="3" width="13.140625" style="27" customWidth="1"/>
    <col min="4" max="4" width="15" style="27" customWidth="1"/>
    <col min="5" max="5" width="16.7109375" style="27" customWidth="1"/>
    <col min="6" max="6" width="17" style="27" customWidth="1"/>
    <col min="7" max="7" width="31.5703125" style="27" customWidth="1"/>
    <col min="8" max="8" width="1.28515625" style="27" customWidth="1"/>
    <col min="9" max="9" width="9.140625" style="27"/>
    <col min="10" max="10" width="25.7109375" style="27" customWidth="1"/>
    <col min="11" max="16384" width="9.140625" style="27"/>
  </cols>
  <sheetData>
    <row r="1" spans="1:11" ht="37.5" customHeight="1" x14ac:dyDescent="0.5">
      <c r="A1" s="211" t="s">
        <v>4149</v>
      </c>
      <c r="B1" s="211"/>
      <c r="C1" s="211"/>
      <c r="D1" s="211"/>
      <c r="E1" s="211"/>
      <c r="F1" s="211"/>
      <c r="G1" s="211"/>
    </row>
    <row r="2" spans="1:11" x14ac:dyDescent="0.25">
      <c r="A2" s="47"/>
      <c r="B2" s="47"/>
      <c r="C2" s="47"/>
      <c r="D2" s="47"/>
      <c r="E2" s="47"/>
      <c r="F2" s="47"/>
      <c r="G2" s="47"/>
      <c r="H2" s="47"/>
      <c r="I2" s="47"/>
      <c r="J2" s="48" t="s">
        <v>4148</v>
      </c>
      <c r="K2" s="47"/>
    </row>
    <row r="3" spans="1:11" ht="21" x14ac:dyDescent="0.25">
      <c r="A3" s="47"/>
      <c r="B3" s="212" t="s">
        <v>3154</v>
      </c>
      <c r="C3" s="224"/>
      <c r="D3" s="224"/>
      <c r="E3" s="224"/>
      <c r="F3" s="224"/>
      <c r="G3" s="47"/>
      <c r="H3" s="47"/>
      <c r="I3" s="47"/>
      <c r="J3" s="49" t="s">
        <v>4147</v>
      </c>
      <c r="K3" s="47"/>
    </row>
    <row r="4" spans="1:11" x14ac:dyDescent="0.25">
      <c r="A4" s="50" t="s">
        <v>4451</v>
      </c>
      <c r="B4" s="4">
        <f>COUNTA(B7:B1000)</f>
        <v>51</v>
      </c>
      <c r="C4" s="51"/>
      <c r="D4" s="51"/>
      <c r="E4" s="51"/>
      <c r="F4" s="51"/>
      <c r="G4" s="51"/>
      <c r="H4" s="47"/>
      <c r="I4" s="47"/>
      <c r="J4" s="49" t="s">
        <v>1209</v>
      </c>
      <c r="K4" s="47"/>
    </row>
    <row r="5" spans="1:11" ht="15.75" thickBot="1" x14ac:dyDescent="0.3">
      <c r="A5" s="47"/>
      <c r="B5" s="47"/>
      <c r="C5" s="47"/>
      <c r="D5" s="47"/>
      <c r="E5" s="47"/>
      <c r="F5" s="47"/>
      <c r="G5" s="47"/>
      <c r="H5" s="47"/>
      <c r="I5" s="47"/>
      <c r="J5" s="49" t="s">
        <v>1470</v>
      </c>
      <c r="K5" s="47"/>
    </row>
    <row r="6" spans="1:11" ht="48" thickBot="1" x14ac:dyDescent="0.3">
      <c r="A6" s="122" t="s">
        <v>4665</v>
      </c>
      <c r="B6" s="123" t="s">
        <v>4666</v>
      </c>
      <c r="C6" s="123" t="s">
        <v>4667</v>
      </c>
      <c r="D6" s="123" t="s">
        <v>4616</v>
      </c>
      <c r="E6" s="123" t="s">
        <v>4617</v>
      </c>
      <c r="F6" s="123" t="s">
        <v>4618</v>
      </c>
      <c r="G6" s="124" t="s">
        <v>1216</v>
      </c>
      <c r="H6" s="47"/>
      <c r="I6" s="47"/>
      <c r="J6" s="49" t="s">
        <v>2555</v>
      </c>
      <c r="K6" s="47"/>
    </row>
    <row r="7" spans="1:11" ht="15" customHeight="1" x14ac:dyDescent="0.25">
      <c r="A7" s="243" t="s">
        <v>3155</v>
      </c>
      <c r="B7" s="244"/>
      <c r="C7" s="244"/>
      <c r="D7" s="244"/>
      <c r="E7" s="244"/>
      <c r="F7" s="244"/>
      <c r="G7" s="245"/>
      <c r="H7" s="52"/>
      <c r="I7" s="52"/>
      <c r="J7" s="49" t="s">
        <v>2661</v>
      </c>
      <c r="K7" s="52"/>
    </row>
    <row r="8" spans="1:11" ht="15" customHeight="1" x14ac:dyDescent="0.25">
      <c r="A8" s="237"/>
      <c r="B8" s="238"/>
      <c r="C8" s="238"/>
      <c r="D8" s="238"/>
      <c r="E8" s="238"/>
      <c r="F8" s="238"/>
      <c r="G8" s="239"/>
      <c r="H8" s="52"/>
      <c r="I8" s="52"/>
      <c r="J8" s="49" t="s">
        <v>2710</v>
      </c>
      <c r="K8" s="52"/>
    </row>
    <row r="9" spans="1:11" ht="15" customHeight="1" x14ac:dyDescent="0.25">
      <c r="A9" s="240"/>
      <c r="B9" s="241"/>
      <c r="C9" s="241"/>
      <c r="D9" s="241"/>
      <c r="E9" s="241"/>
      <c r="F9" s="241"/>
      <c r="G9" s="242"/>
      <c r="H9" s="52"/>
      <c r="I9" s="52"/>
      <c r="J9" s="49" t="s">
        <v>2729</v>
      </c>
      <c r="K9" s="52"/>
    </row>
    <row r="10" spans="1:11" ht="110.25" x14ac:dyDescent="0.25">
      <c r="A10" s="100" t="s">
        <v>3156</v>
      </c>
      <c r="B10" s="100" t="s">
        <v>3157</v>
      </c>
      <c r="C10" s="100" t="s">
        <v>3158</v>
      </c>
      <c r="D10" s="100" t="s">
        <v>3159</v>
      </c>
      <c r="E10" s="100" t="s">
        <v>3160</v>
      </c>
      <c r="F10" s="100" t="s">
        <v>3161</v>
      </c>
      <c r="G10" s="127" t="s">
        <v>3162</v>
      </c>
      <c r="H10" s="52"/>
      <c r="I10" s="52"/>
      <c r="J10" s="49" t="s">
        <v>2736</v>
      </c>
      <c r="K10" s="52"/>
    </row>
    <row r="11" spans="1:11" ht="78.75" x14ac:dyDescent="0.25">
      <c r="A11" s="100" t="s">
        <v>3163</v>
      </c>
      <c r="B11" s="100" t="s">
        <v>3164</v>
      </c>
      <c r="C11" s="100" t="s">
        <v>3165</v>
      </c>
      <c r="D11" s="100" t="s">
        <v>3166</v>
      </c>
      <c r="E11" s="100" t="s">
        <v>3167</v>
      </c>
      <c r="F11" s="100" t="s">
        <v>3168</v>
      </c>
      <c r="G11" s="127" t="s">
        <v>3169</v>
      </c>
      <c r="H11" s="52"/>
      <c r="I11" s="52"/>
      <c r="J11" s="49" t="s">
        <v>2780</v>
      </c>
      <c r="K11" s="52"/>
    </row>
    <row r="12" spans="1:11" ht="78.75" x14ac:dyDescent="0.25">
      <c r="A12" s="100" t="s">
        <v>3170</v>
      </c>
      <c r="B12" s="100" t="s">
        <v>3171</v>
      </c>
      <c r="C12" s="100" t="s">
        <v>3172</v>
      </c>
      <c r="D12" s="100" t="s">
        <v>3173</v>
      </c>
      <c r="E12" s="100" t="s">
        <v>3174</v>
      </c>
      <c r="F12" s="100" t="s">
        <v>3175</v>
      </c>
      <c r="G12" s="127" t="s">
        <v>3176</v>
      </c>
      <c r="H12" s="52"/>
      <c r="I12" s="52"/>
      <c r="J12" s="49" t="s">
        <v>2844</v>
      </c>
      <c r="K12" s="52"/>
    </row>
    <row r="13" spans="1:11" ht="94.5" x14ac:dyDescent="0.25">
      <c r="A13" s="100" t="s">
        <v>3177</v>
      </c>
      <c r="B13" s="100" t="s">
        <v>3178</v>
      </c>
      <c r="C13" s="100" t="s">
        <v>3179</v>
      </c>
      <c r="D13" s="100" t="s">
        <v>3180</v>
      </c>
      <c r="E13" s="100" t="s">
        <v>3181</v>
      </c>
      <c r="F13" s="100" t="s">
        <v>3182</v>
      </c>
      <c r="G13" s="139" t="s">
        <v>4721</v>
      </c>
      <c r="H13" s="52"/>
      <c r="I13" s="52"/>
      <c r="J13" s="49" t="s">
        <v>3154</v>
      </c>
      <c r="K13" s="52"/>
    </row>
    <row r="14" spans="1:11" ht="94.5" x14ac:dyDescent="0.25">
      <c r="A14" s="100" t="s">
        <v>3183</v>
      </c>
      <c r="B14" s="100" t="s">
        <v>3184</v>
      </c>
      <c r="C14" s="100" t="s">
        <v>3185</v>
      </c>
      <c r="D14" s="100" t="s">
        <v>3186</v>
      </c>
      <c r="E14" s="100" t="s">
        <v>3187</v>
      </c>
      <c r="F14" s="100" t="s">
        <v>3188</v>
      </c>
      <c r="G14" s="127" t="s">
        <v>3189</v>
      </c>
      <c r="H14" s="52"/>
      <c r="I14" s="52"/>
      <c r="J14" s="49" t="s">
        <v>3499</v>
      </c>
      <c r="K14" s="52"/>
    </row>
    <row r="15" spans="1:11" ht="63" x14ac:dyDescent="0.25">
      <c r="A15" s="100" t="s">
        <v>3190</v>
      </c>
      <c r="B15" s="100" t="s">
        <v>3191</v>
      </c>
      <c r="C15" s="100" t="s">
        <v>3192</v>
      </c>
      <c r="D15" s="100" t="s">
        <v>3193</v>
      </c>
      <c r="E15" s="100" t="s">
        <v>3194</v>
      </c>
      <c r="F15" s="100" t="s">
        <v>3195</v>
      </c>
      <c r="G15" s="127" t="s">
        <v>3196</v>
      </c>
      <c r="H15" s="52"/>
      <c r="I15" s="52"/>
      <c r="J15" s="49" t="s">
        <v>3738</v>
      </c>
      <c r="K15" s="52"/>
    </row>
    <row r="16" spans="1:11" ht="78.75" x14ac:dyDescent="0.25">
      <c r="A16" s="100" t="s">
        <v>3197</v>
      </c>
      <c r="B16" s="100" t="s">
        <v>3198</v>
      </c>
      <c r="C16" s="100" t="s">
        <v>3199</v>
      </c>
      <c r="D16" s="100" t="s">
        <v>3200</v>
      </c>
      <c r="E16" s="100" t="s">
        <v>3201</v>
      </c>
      <c r="F16" s="100" t="s">
        <v>3202</v>
      </c>
      <c r="G16" s="127" t="s">
        <v>3203</v>
      </c>
      <c r="H16" s="52"/>
      <c r="I16" s="52"/>
      <c r="J16" s="49" t="s">
        <v>3751</v>
      </c>
      <c r="K16" s="52"/>
    </row>
    <row r="17" spans="1:11" ht="78.75" x14ac:dyDescent="0.25">
      <c r="A17" s="100" t="s">
        <v>3204</v>
      </c>
      <c r="B17" s="125" t="s">
        <v>4722</v>
      </c>
      <c r="C17" s="100" t="s">
        <v>3205</v>
      </c>
      <c r="D17" s="100" t="s">
        <v>3206</v>
      </c>
      <c r="E17" s="100" t="s">
        <v>3207</v>
      </c>
      <c r="F17" s="100" t="s">
        <v>3208</v>
      </c>
      <c r="G17" s="127" t="s">
        <v>3209</v>
      </c>
      <c r="H17" s="52"/>
      <c r="I17" s="52"/>
      <c r="J17" s="49" t="s">
        <v>3808</v>
      </c>
      <c r="K17" s="52"/>
    </row>
    <row r="18" spans="1:11" ht="78.75" x14ac:dyDescent="0.25">
      <c r="A18" s="100" t="s">
        <v>3210</v>
      </c>
      <c r="B18" s="100" t="s">
        <v>3211</v>
      </c>
      <c r="C18" s="100" t="s">
        <v>3212</v>
      </c>
      <c r="D18" s="100" t="s">
        <v>3213</v>
      </c>
      <c r="E18" s="100" t="s">
        <v>3214</v>
      </c>
      <c r="F18" s="100" t="s">
        <v>3215</v>
      </c>
      <c r="G18" s="127" t="s">
        <v>3216</v>
      </c>
      <c r="H18" s="52"/>
      <c r="I18" s="52"/>
      <c r="J18" s="49" t="s">
        <v>3908</v>
      </c>
      <c r="K18" s="52"/>
    </row>
    <row r="19" spans="1:11" ht="126" x14ac:dyDescent="0.25">
      <c r="A19" s="100" t="s">
        <v>3217</v>
      </c>
      <c r="B19" s="100" t="s">
        <v>3218</v>
      </c>
      <c r="C19" s="100" t="s">
        <v>3219</v>
      </c>
      <c r="D19" s="100" t="s">
        <v>3220</v>
      </c>
      <c r="E19" s="100" t="s">
        <v>3221</v>
      </c>
      <c r="F19" s="100" t="s">
        <v>3222</v>
      </c>
      <c r="G19" s="127" t="s">
        <v>3223</v>
      </c>
      <c r="H19" s="52"/>
      <c r="I19" s="52"/>
      <c r="J19" s="49" t="s">
        <v>4007</v>
      </c>
      <c r="K19" s="52"/>
    </row>
    <row r="20" spans="1:11" ht="78.75" x14ac:dyDescent="0.25">
      <c r="A20" s="100" t="s">
        <v>3224</v>
      </c>
      <c r="B20" s="100" t="s">
        <v>3225</v>
      </c>
      <c r="C20" s="100" t="s">
        <v>3226</v>
      </c>
      <c r="D20" s="100" t="s">
        <v>3227</v>
      </c>
      <c r="E20" s="125" t="s">
        <v>4723</v>
      </c>
      <c r="F20" s="125" t="s">
        <v>4724</v>
      </c>
      <c r="G20" s="139" t="s">
        <v>4725</v>
      </c>
      <c r="H20" s="52"/>
      <c r="I20" s="52"/>
      <c r="J20" s="52"/>
      <c r="K20" s="52"/>
    </row>
    <row r="21" spans="1:11" ht="63" x14ac:dyDescent="0.25">
      <c r="A21" s="100" t="s">
        <v>3228</v>
      </c>
      <c r="B21" s="100" t="s">
        <v>3229</v>
      </c>
      <c r="C21" s="100" t="s">
        <v>3230</v>
      </c>
      <c r="D21" s="100" t="s">
        <v>3231</v>
      </c>
      <c r="E21" s="100" t="s">
        <v>3232</v>
      </c>
      <c r="F21" s="100" t="s">
        <v>3233</v>
      </c>
      <c r="G21" s="127" t="s">
        <v>3234</v>
      </c>
      <c r="H21" s="52"/>
      <c r="I21" s="52"/>
      <c r="J21" s="52"/>
      <c r="K21" s="52"/>
    </row>
    <row r="22" spans="1:11" ht="63" x14ac:dyDescent="0.25">
      <c r="A22" s="100" t="s">
        <v>3235</v>
      </c>
      <c r="B22" s="100" t="s">
        <v>3236</v>
      </c>
      <c r="C22" s="100" t="s">
        <v>3237</v>
      </c>
      <c r="D22" s="100" t="s">
        <v>3238</v>
      </c>
      <c r="E22" s="100" t="s">
        <v>3239</v>
      </c>
      <c r="F22" s="100" t="s">
        <v>3240</v>
      </c>
      <c r="G22" s="127" t="s">
        <v>3241</v>
      </c>
      <c r="H22" s="52"/>
      <c r="I22" s="52"/>
      <c r="J22" s="52"/>
      <c r="K22" s="52"/>
    </row>
    <row r="23" spans="1:11" ht="15" customHeight="1" x14ac:dyDescent="0.25">
      <c r="A23" s="246" t="s">
        <v>3242</v>
      </c>
      <c r="B23" s="246"/>
      <c r="C23" s="246"/>
      <c r="D23" s="246"/>
      <c r="E23" s="246"/>
      <c r="F23" s="246"/>
      <c r="G23" s="246"/>
      <c r="H23" s="52"/>
      <c r="I23" s="52"/>
      <c r="J23" s="52"/>
      <c r="K23" s="52"/>
    </row>
    <row r="24" spans="1:11" ht="15" customHeight="1" x14ac:dyDescent="0.25">
      <c r="A24" s="246"/>
      <c r="B24" s="246"/>
      <c r="C24" s="246"/>
      <c r="D24" s="246"/>
      <c r="E24" s="246"/>
      <c r="F24" s="246"/>
      <c r="G24" s="246"/>
      <c r="H24" s="52"/>
      <c r="I24" s="52"/>
      <c r="J24" s="52"/>
      <c r="K24" s="52"/>
    </row>
    <row r="25" spans="1:11" ht="15" customHeight="1" x14ac:dyDescent="0.25">
      <c r="A25" s="246"/>
      <c r="B25" s="246"/>
      <c r="C25" s="246"/>
      <c r="D25" s="246"/>
      <c r="E25" s="246"/>
      <c r="F25" s="246"/>
      <c r="G25" s="246"/>
      <c r="H25" s="52"/>
      <c r="I25" s="52"/>
      <c r="J25" s="52"/>
      <c r="K25" s="52"/>
    </row>
    <row r="26" spans="1:11" ht="78.75" x14ac:dyDescent="0.25">
      <c r="A26" s="100" t="s">
        <v>3243</v>
      </c>
      <c r="B26" s="100" t="s">
        <v>3244</v>
      </c>
      <c r="C26" s="100" t="s">
        <v>3245</v>
      </c>
      <c r="D26" s="100" t="s">
        <v>3246</v>
      </c>
      <c r="E26" s="100" t="s">
        <v>3247</v>
      </c>
      <c r="F26" s="100" t="s">
        <v>3248</v>
      </c>
      <c r="G26" s="127" t="s">
        <v>3249</v>
      </c>
      <c r="H26" s="52"/>
      <c r="I26" s="52"/>
      <c r="J26" s="52"/>
      <c r="K26" s="52"/>
    </row>
    <row r="27" spans="1:11" ht="94.5" x14ac:dyDescent="0.25">
      <c r="A27" s="100" t="s">
        <v>3250</v>
      </c>
      <c r="B27" s="100" t="s">
        <v>3251</v>
      </c>
      <c r="C27" s="100" t="s">
        <v>3252</v>
      </c>
      <c r="D27" s="100" t="s">
        <v>3253</v>
      </c>
      <c r="E27" s="100" t="s">
        <v>3254</v>
      </c>
      <c r="F27" s="100" t="s">
        <v>3255</v>
      </c>
      <c r="G27" s="127" t="s">
        <v>3256</v>
      </c>
      <c r="H27" s="47"/>
      <c r="I27" s="47"/>
      <c r="J27" s="47"/>
      <c r="K27" s="47"/>
    </row>
    <row r="28" spans="1:11" ht="94.5" x14ac:dyDescent="0.25">
      <c r="A28" s="100" t="s">
        <v>3257</v>
      </c>
      <c r="B28" s="100" t="s">
        <v>3258</v>
      </c>
      <c r="C28" s="100" t="s">
        <v>3259</v>
      </c>
      <c r="D28" s="100" t="s">
        <v>3260</v>
      </c>
      <c r="E28" s="100" t="s">
        <v>3261</v>
      </c>
      <c r="F28" s="100" t="s">
        <v>3262</v>
      </c>
      <c r="G28" s="127" t="s">
        <v>3263</v>
      </c>
      <c r="H28" s="47"/>
      <c r="I28" s="47"/>
      <c r="J28" s="47"/>
      <c r="K28" s="47"/>
    </row>
    <row r="29" spans="1:11" ht="78.75" x14ac:dyDescent="0.25">
      <c r="A29" s="100" t="s">
        <v>3264</v>
      </c>
      <c r="B29" s="100" t="s">
        <v>3265</v>
      </c>
      <c r="C29" s="100" t="s">
        <v>3266</v>
      </c>
      <c r="D29" s="100" t="s">
        <v>3267</v>
      </c>
      <c r="E29" s="100" t="s">
        <v>3268</v>
      </c>
      <c r="F29" s="100" t="s">
        <v>3269</v>
      </c>
      <c r="G29" s="127" t="s">
        <v>3270</v>
      </c>
      <c r="H29" s="47"/>
      <c r="I29" s="47"/>
      <c r="J29" s="47"/>
      <c r="K29" s="47"/>
    </row>
    <row r="30" spans="1:11" ht="47.25" x14ac:dyDescent="0.25">
      <c r="A30" s="100" t="s">
        <v>3271</v>
      </c>
      <c r="B30" s="100" t="s">
        <v>3272</v>
      </c>
      <c r="C30" s="100" t="s">
        <v>3273</v>
      </c>
      <c r="D30" s="100" t="s">
        <v>3274</v>
      </c>
      <c r="E30" s="100" t="s">
        <v>3275</v>
      </c>
      <c r="F30" s="100" t="s">
        <v>3276</v>
      </c>
      <c r="G30" s="127" t="s">
        <v>3277</v>
      </c>
      <c r="H30" s="47"/>
      <c r="I30" s="47"/>
      <c r="J30" s="47"/>
      <c r="K30" s="47"/>
    </row>
    <row r="31" spans="1:11" ht="63" x14ac:dyDescent="0.25">
      <c r="A31" s="100" t="s">
        <v>3278</v>
      </c>
      <c r="B31" s="100" t="s">
        <v>3279</v>
      </c>
      <c r="C31" s="100" t="s">
        <v>3280</v>
      </c>
      <c r="D31" s="100" t="s">
        <v>3281</v>
      </c>
      <c r="E31" s="125" t="s">
        <v>4726</v>
      </c>
      <c r="F31" s="125" t="s">
        <v>4727</v>
      </c>
      <c r="G31" s="127" t="s">
        <v>3282</v>
      </c>
      <c r="H31" s="47"/>
      <c r="I31" s="47"/>
      <c r="J31" s="47"/>
      <c r="K31" s="47"/>
    </row>
    <row r="32" spans="1:11" ht="63" x14ac:dyDescent="0.25">
      <c r="A32" s="100" t="s">
        <v>3283</v>
      </c>
      <c r="B32" s="100" t="s">
        <v>3284</v>
      </c>
      <c r="C32" s="100" t="s">
        <v>3285</v>
      </c>
      <c r="D32" s="100" t="s">
        <v>3286</v>
      </c>
      <c r="E32" s="100" t="s">
        <v>3287</v>
      </c>
      <c r="F32" s="100" t="s">
        <v>3288</v>
      </c>
      <c r="G32" s="127" t="s">
        <v>3289</v>
      </c>
      <c r="H32" s="47"/>
      <c r="I32" s="47"/>
      <c r="J32" s="47"/>
      <c r="K32" s="47"/>
    </row>
    <row r="33" spans="1:11" ht="63" x14ac:dyDescent="0.25">
      <c r="A33" s="100" t="s">
        <v>3290</v>
      </c>
      <c r="B33" s="100" t="s">
        <v>3291</v>
      </c>
      <c r="C33" s="100" t="s">
        <v>3292</v>
      </c>
      <c r="D33" s="100" t="s">
        <v>3293</v>
      </c>
      <c r="E33" s="100" t="s">
        <v>3294</v>
      </c>
      <c r="F33" s="100" t="s">
        <v>3295</v>
      </c>
      <c r="G33" s="127" t="s">
        <v>3296</v>
      </c>
      <c r="H33" s="47"/>
      <c r="I33" s="47"/>
      <c r="J33" s="47"/>
      <c r="K33" s="47"/>
    </row>
    <row r="34" spans="1:11" ht="63" x14ac:dyDescent="0.25">
      <c r="A34" s="100" t="s">
        <v>3297</v>
      </c>
      <c r="B34" s="100" t="s">
        <v>3298</v>
      </c>
      <c r="C34" s="100" t="s">
        <v>3299</v>
      </c>
      <c r="D34" s="100" t="s">
        <v>3300</v>
      </c>
      <c r="E34" s="100" t="s">
        <v>3301</v>
      </c>
      <c r="F34" s="100" t="s">
        <v>3302</v>
      </c>
      <c r="G34" s="127" t="s">
        <v>3303</v>
      </c>
      <c r="H34" s="47"/>
      <c r="I34" s="47"/>
      <c r="J34" s="47"/>
      <c r="K34" s="47"/>
    </row>
    <row r="35" spans="1:11" ht="63" x14ac:dyDescent="0.25">
      <c r="A35" s="100" t="s">
        <v>3304</v>
      </c>
      <c r="B35" s="100" t="s">
        <v>3305</v>
      </c>
      <c r="C35" s="100" t="s">
        <v>3306</v>
      </c>
      <c r="D35" s="100" t="s">
        <v>3307</v>
      </c>
      <c r="E35" s="100" t="s">
        <v>3308</v>
      </c>
      <c r="F35" s="100" t="s">
        <v>3309</v>
      </c>
      <c r="G35" s="127" t="s">
        <v>3310</v>
      </c>
      <c r="H35" s="47"/>
      <c r="I35" s="47"/>
      <c r="J35" s="47"/>
      <c r="K35" s="47"/>
    </row>
    <row r="36" spans="1:11" ht="63" x14ac:dyDescent="0.25">
      <c r="A36" s="100" t="s">
        <v>3311</v>
      </c>
      <c r="B36" s="100" t="s">
        <v>3312</v>
      </c>
      <c r="C36" s="100" t="s">
        <v>3313</v>
      </c>
      <c r="D36" s="100" t="s">
        <v>3314</v>
      </c>
      <c r="E36" s="100" t="s">
        <v>3315</v>
      </c>
      <c r="F36" s="100" t="s">
        <v>3316</v>
      </c>
      <c r="G36" s="127" t="s">
        <v>3317</v>
      </c>
      <c r="H36" s="47"/>
      <c r="I36" s="47"/>
      <c r="J36" s="47"/>
      <c r="K36" s="47"/>
    </row>
    <row r="37" spans="1:11" ht="15" customHeight="1" x14ac:dyDescent="0.25">
      <c r="A37" s="234" t="s">
        <v>3318</v>
      </c>
      <c r="B37" s="235"/>
      <c r="C37" s="235"/>
      <c r="D37" s="235"/>
      <c r="E37" s="235"/>
      <c r="F37" s="235"/>
      <c r="G37" s="236"/>
      <c r="H37" s="47"/>
      <c r="I37" s="47"/>
      <c r="J37" s="47"/>
      <c r="K37" s="47"/>
    </row>
    <row r="38" spans="1:11" ht="15" customHeight="1" x14ac:dyDescent="0.25">
      <c r="A38" s="237"/>
      <c r="B38" s="238"/>
      <c r="C38" s="238"/>
      <c r="D38" s="238"/>
      <c r="E38" s="238"/>
      <c r="F38" s="238"/>
      <c r="G38" s="239"/>
      <c r="H38" s="47"/>
      <c r="I38" s="47"/>
      <c r="J38" s="47"/>
      <c r="K38" s="47"/>
    </row>
    <row r="39" spans="1:11" ht="15" customHeight="1" x14ac:dyDescent="0.25">
      <c r="A39" s="240"/>
      <c r="B39" s="241"/>
      <c r="C39" s="241"/>
      <c r="D39" s="241"/>
      <c r="E39" s="241"/>
      <c r="F39" s="241"/>
      <c r="G39" s="242"/>
      <c r="H39" s="47"/>
      <c r="I39" s="47"/>
      <c r="J39" s="47"/>
      <c r="K39" s="47"/>
    </row>
    <row r="40" spans="1:11" ht="47.25" x14ac:dyDescent="0.25">
      <c r="A40" s="100" t="s">
        <v>3319</v>
      </c>
      <c r="B40" s="100" t="s">
        <v>3320</v>
      </c>
      <c r="C40" s="100" t="s">
        <v>3321</v>
      </c>
      <c r="D40" s="100" t="s">
        <v>3322</v>
      </c>
      <c r="E40" s="100" t="s">
        <v>3323</v>
      </c>
      <c r="F40" s="100" t="s">
        <v>3324</v>
      </c>
      <c r="G40" s="127" t="s">
        <v>3325</v>
      </c>
      <c r="H40" s="47"/>
      <c r="I40" s="47"/>
      <c r="J40" s="47"/>
      <c r="K40" s="47"/>
    </row>
    <row r="41" spans="1:11" ht="63" x14ac:dyDescent="0.25">
      <c r="A41" s="100" t="s">
        <v>3326</v>
      </c>
      <c r="B41" s="100" t="s">
        <v>3327</v>
      </c>
      <c r="C41" s="100" t="s">
        <v>3328</v>
      </c>
      <c r="D41" s="100" t="s">
        <v>3329</v>
      </c>
      <c r="E41" s="100" t="s">
        <v>3330</v>
      </c>
      <c r="F41" s="100" t="s">
        <v>3331</v>
      </c>
      <c r="G41" s="127" t="s">
        <v>3332</v>
      </c>
      <c r="H41" s="47"/>
      <c r="I41" s="47"/>
      <c r="J41" s="47"/>
      <c r="K41" s="47"/>
    </row>
    <row r="42" spans="1:11" ht="47.25" x14ac:dyDescent="0.25">
      <c r="A42" s="100" t="s">
        <v>3333</v>
      </c>
      <c r="B42" s="100" t="s">
        <v>3334</v>
      </c>
      <c r="C42" s="100" t="s">
        <v>3335</v>
      </c>
      <c r="D42" s="100" t="s">
        <v>3336</v>
      </c>
      <c r="E42" s="100" t="s">
        <v>3337</v>
      </c>
      <c r="F42" s="100" t="s">
        <v>3338</v>
      </c>
      <c r="G42" s="127" t="s">
        <v>3339</v>
      </c>
      <c r="H42" s="47"/>
      <c r="I42" s="47"/>
      <c r="J42" s="47"/>
      <c r="K42" s="47"/>
    </row>
    <row r="43" spans="1:11" ht="63" x14ac:dyDescent="0.25">
      <c r="A43" s="100" t="s">
        <v>3340</v>
      </c>
      <c r="B43" s="100" t="s">
        <v>3341</v>
      </c>
      <c r="C43" s="100" t="s">
        <v>3342</v>
      </c>
      <c r="D43" s="100" t="s">
        <v>3343</v>
      </c>
      <c r="E43" s="100" t="s">
        <v>3344</v>
      </c>
      <c r="F43" s="100" t="s">
        <v>3345</v>
      </c>
      <c r="G43" s="127" t="s">
        <v>3346</v>
      </c>
      <c r="H43" s="47"/>
      <c r="I43" s="47"/>
      <c r="J43" s="47"/>
      <c r="K43" s="47"/>
    </row>
    <row r="44" spans="1:11" ht="78.75" x14ac:dyDescent="0.25">
      <c r="A44" s="100" t="s">
        <v>3347</v>
      </c>
      <c r="B44" s="100" t="s">
        <v>3348</v>
      </c>
      <c r="C44" s="100" t="s">
        <v>3349</v>
      </c>
      <c r="D44" s="100" t="s">
        <v>3350</v>
      </c>
      <c r="E44" s="100" t="s">
        <v>3351</v>
      </c>
      <c r="F44" s="100" t="s">
        <v>3352</v>
      </c>
      <c r="G44" s="127" t="s">
        <v>3353</v>
      </c>
      <c r="H44" s="47"/>
      <c r="I44" s="47"/>
      <c r="J44" s="47"/>
      <c r="K44" s="47"/>
    </row>
    <row r="45" spans="1:11" ht="78.75" x14ac:dyDescent="0.25">
      <c r="A45" s="100" t="s">
        <v>3354</v>
      </c>
      <c r="B45" s="100" t="s">
        <v>3355</v>
      </c>
      <c r="C45" s="100" t="s">
        <v>3356</v>
      </c>
      <c r="D45" s="100" t="s">
        <v>3357</v>
      </c>
      <c r="E45" s="100" t="s">
        <v>3358</v>
      </c>
      <c r="F45" s="100" t="s">
        <v>3359</v>
      </c>
      <c r="G45" s="127" t="s">
        <v>3360</v>
      </c>
      <c r="H45" s="47"/>
      <c r="I45" s="47"/>
      <c r="J45" s="47"/>
      <c r="K45" s="47"/>
    </row>
    <row r="46" spans="1:11" ht="47.25" x14ac:dyDescent="0.25">
      <c r="A46" s="100" t="s">
        <v>3361</v>
      </c>
      <c r="B46" s="100" t="s">
        <v>3362</v>
      </c>
      <c r="C46" s="100" t="s">
        <v>3363</v>
      </c>
      <c r="D46" s="100" t="s">
        <v>3364</v>
      </c>
      <c r="E46" s="100" t="s">
        <v>3365</v>
      </c>
      <c r="F46" s="125" t="s">
        <v>4728</v>
      </c>
      <c r="G46" s="127" t="s">
        <v>3366</v>
      </c>
      <c r="H46" s="47"/>
      <c r="I46" s="47"/>
      <c r="J46" s="47"/>
      <c r="K46" s="47"/>
    </row>
    <row r="47" spans="1:11" ht="63" x14ac:dyDescent="0.25">
      <c r="A47" s="100" t="s">
        <v>3367</v>
      </c>
      <c r="B47" s="100" t="s">
        <v>3368</v>
      </c>
      <c r="C47" s="100" t="s">
        <v>3369</v>
      </c>
      <c r="D47" s="100" t="s">
        <v>3370</v>
      </c>
      <c r="E47" s="100" t="s">
        <v>3371</v>
      </c>
      <c r="F47" s="100" t="s">
        <v>3372</v>
      </c>
      <c r="G47" s="127" t="s">
        <v>3373</v>
      </c>
      <c r="H47" s="47"/>
      <c r="I47" s="47"/>
      <c r="J47" s="47"/>
      <c r="K47" s="47"/>
    </row>
    <row r="48" spans="1:11" ht="15" customHeight="1" x14ac:dyDescent="0.25">
      <c r="A48" s="234" t="s">
        <v>3374</v>
      </c>
      <c r="B48" s="235"/>
      <c r="C48" s="235"/>
      <c r="D48" s="235"/>
      <c r="E48" s="235"/>
      <c r="F48" s="235"/>
      <c r="G48" s="236"/>
      <c r="H48" s="47"/>
      <c r="I48" s="47"/>
      <c r="J48" s="47"/>
      <c r="K48" s="47"/>
    </row>
    <row r="49" spans="1:11" ht="15" customHeight="1" x14ac:dyDescent="0.25">
      <c r="A49" s="237"/>
      <c r="B49" s="238"/>
      <c r="C49" s="238"/>
      <c r="D49" s="238"/>
      <c r="E49" s="238"/>
      <c r="F49" s="238"/>
      <c r="G49" s="239"/>
      <c r="H49" s="47"/>
      <c r="I49" s="47"/>
      <c r="J49" s="47"/>
      <c r="K49" s="47"/>
    </row>
    <row r="50" spans="1:11" ht="15" customHeight="1" x14ac:dyDescent="0.25">
      <c r="A50" s="240"/>
      <c r="B50" s="241"/>
      <c r="C50" s="241"/>
      <c r="D50" s="241"/>
      <c r="E50" s="241"/>
      <c r="F50" s="241"/>
      <c r="G50" s="242"/>
      <c r="H50" s="47"/>
      <c r="I50" s="47"/>
      <c r="J50" s="47"/>
      <c r="K50" s="47"/>
    </row>
    <row r="51" spans="1:11" ht="63" x14ac:dyDescent="0.25">
      <c r="A51" s="100" t="s">
        <v>3375</v>
      </c>
      <c r="B51" s="100" t="s">
        <v>3376</v>
      </c>
      <c r="C51" s="100" t="s">
        <v>3377</v>
      </c>
      <c r="D51" s="100" t="s">
        <v>3378</v>
      </c>
      <c r="E51" s="100" t="s">
        <v>3379</v>
      </c>
      <c r="F51" s="100" t="s">
        <v>3380</v>
      </c>
      <c r="G51" s="127" t="s">
        <v>3381</v>
      </c>
      <c r="H51" s="47"/>
      <c r="I51" s="47"/>
      <c r="J51" s="47"/>
      <c r="K51" s="47"/>
    </row>
    <row r="52" spans="1:11" ht="63" x14ac:dyDescent="0.25">
      <c r="A52" s="100" t="s">
        <v>3382</v>
      </c>
      <c r="B52" s="100" t="s">
        <v>3383</v>
      </c>
      <c r="C52" s="100" t="s">
        <v>3384</v>
      </c>
      <c r="D52" s="100" t="s">
        <v>3385</v>
      </c>
      <c r="E52" s="100" t="s">
        <v>3386</v>
      </c>
      <c r="F52" s="100" t="s">
        <v>3387</v>
      </c>
      <c r="G52" s="127" t="s">
        <v>3388</v>
      </c>
      <c r="H52" s="47"/>
      <c r="I52" s="47"/>
      <c r="J52" s="47"/>
      <c r="K52" s="47"/>
    </row>
    <row r="53" spans="1:11" ht="47.25" x14ac:dyDescent="0.25">
      <c r="A53" s="125" t="s">
        <v>4729</v>
      </c>
      <c r="B53" s="100" t="s">
        <v>3389</v>
      </c>
      <c r="C53" s="100" t="s">
        <v>3390</v>
      </c>
      <c r="D53" s="100" t="s">
        <v>3391</v>
      </c>
      <c r="E53" s="125" t="s">
        <v>4730</v>
      </c>
      <c r="F53" s="100" t="s">
        <v>3392</v>
      </c>
      <c r="G53" s="127" t="s">
        <v>3393</v>
      </c>
      <c r="H53" s="47"/>
      <c r="I53" s="47"/>
      <c r="J53" s="47"/>
      <c r="K53" s="47"/>
    </row>
    <row r="54" spans="1:11" ht="47.25" x14ac:dyDescent="0.25">
      <c r="A54" s="100" t="s">
        <v>3394</v>
      </c>
      <c r="B54" s="100" t="s">
        <v>3395</v>
      </c>
      <c r="C54" s="100" t="s">
        <v>3396</v>
      </c>
      <c r="D54" s="100" t="s">
        <v>3397</v>
      </c>
      <c r="E54" s="100" t="s">
        <v>3398</v>
      </c>
      <c r="F54" s="100" t="s">
        <v>3399</v>
      </c>
      <c r="G54" s="127" t="s">
        <v>3400</v>
      </c>
      <c r="H54" s="47"/>
      <c r="I54" s="47"/>
      <c r="J54" s="47"/>
      <c r="K54" s="47"/>
    </row>
    <row r="55" spans="1:11" ht="47.25" x14ac:dyDescent="0.25">
      <c r="A55" s="100" t="s">
        <v>3401</v>
      </c>
      <c r="B55" s="100" t="s">
        <v>3402</v>
      </c>
      <c r="C55" s="100" t="s">
        <v>3403</v>
      </c>
      <c r="D55" s="100" t="s">
        <v>3404</v>
      </c>
      <c r="E55" s="100" t="s">
        <v>3405</v>
      </c>
      <c r="F55" s="100" t="s">
        <v>3406</v>
      </c>
      <c r="G55" s="176" t="s">
        <v>3407</v>
      </c>
      <c r="H55" s="47"/>
      <c r="I55" s="47"/>
      <c r="J55" s="47"/>
      <c r="K55" s="47"/>
    </row>
    <row r="56" spans="1:11" ht="63" x14ac:dyDescent="0.25">
      <c r="A56" s="100" t="s">
        <v>3408</v>
      </c>
      <c r="B56" s="100" t="s">
        <v>3409</v>
      </c>
      <c r="C56" s="100" t="s">
        <v>3410</v>
      </c>
      <c r="D56" s="100" t="s">
        <v>3411</v>
      </c>
      <c r="E56" s="100" t="s">
        <v>3412</v>
      </c>
      <c r="F56" s="100" t="s">
        <v>3413</v>
      </c>
      <c r="G56" s="127" t="s">
        <v>3414</v>
      </c>
      <c r="H56" s="47"/>
      <c r="I56" s="47"/>
      <c r="J56" s="47"/>
      <c r="K56" s="47"/>
    </row>
    <row r="57" spans="1:11" ht="63" x14ac:dyDescent="0.25">
      <c r="A57" s="100" t="s">
        <v>3415</v>
      </c>
      <c r="B57" s="100" t="s">
        <v>3416</v>
      </c>
      <c r="C57" s="100" t="s">
        <v>3417</v>
      </c>
      <c r="D57" s="100" t="s">
        <v>3418</v>
      </c>
      <c r="E57" s="100" t="s">
        <v>3419</v>
      </c>
      <c r="F57" s="100" t="s">
        <v>3420</v>
      </c>
      <c r="G57" s="127" t="s">
        <v>3421</v>
      </c>
      <c r="H57" s="47"/>
      <c r="I57" s="47"/>
      <c r="J57" s="47"/>
      <c r="K57" s="47"/>
    </row>
    <row r="58" spans="1:11" ht="15" customHeight="1" x14ac:dyDescent="0.25">
      <c r="A58" s="234" t="s">
        <v>3422</v>
      </c>
      <c r="B58" s="235"/>
      <c r="C58" s="235"/>
      <c r="D58" s="235"/>
      <c r="E58" s="235"/>
      <c r="F58" s="235"/>
      <c r="G58" s="236"/>
      <c r="H58" s="47"/>
      <c r="I58" s="47"/>
      <c r="J58" s="47"/>
      <c r="K58" s="47"/>
    </row>
    <row r="59" spans="1:11" ht="15" customHeight="1" x14ac:dyDescent="0.25">
      <c r="A59" s="237"/>
      <c r="B59" s="238"/>
      <c r="C59" s="238"/>
      <c r="D59" s="238"/>
      <c r="E59" s="238"/>
      <c r="F59" s="238"/>
      <c r="G59" s="239"/>
      <c r="H59" s="47"/>
      <c r="I59" s="47"/>
      <c r="J59" s="47"/>
      <c r="K59" s="47"/>
    </row>
    <row r="60" spans="1:11" ht="15" customHeight="1" x14ac:dyDescent="0.25">
      <c r="A60" s="240"/>
      <c r="B60" s="241"/>
      <c r="C60" s="241"/>
      <c r="D60" s="241"/>
      <c r="E60" s="241"/>
      <c r="F60" s="241"/>
      <c r="G60" s="242"/>
      <c r="H60" s="47"/>
      <c r="I60" s="47"/>
      <c r="J60" s="47"/>
      <c r="K60" s="47"/>
    </row>
    <row r="61" spans="1:11" ht="47.25" x14ac:dyDescent="0.25">
      <c r="A61" s="100" t="s">
        <v>3423</v>
      </c>
      <c r="B61" s="100" t="s">
        <v>3424</v>
      </c>
      <c r="C61" s="100" t="s">
        <v>3425</v>
      </c>
      <c r="D61" s="100" t="s">
        <v>3426</v>
      </c>
      <c r="E61" s="100" t="s">
        <v>3427</v>
      </c>
      <c r="F61" s="100" t="s">
        <v>3428</v>
      </c>
      <c r="G61" s="127" t="s">
        <v>3429</v>
      </c>
      <c r="H61" s="47"/>
      <c r="I61" s="47"/>
      <c r="J61" s="47"/>
      <c r="K61" s="47"/>
    </row>
    <row r="62" spans="1:11" ht="78.75" x14ac:dyDescent="0.25">
      <c r="A62" s="100" t="s">
        <v>3430</v>
      </c>
      <c r="B62" s="100" t="s">
        <v>3431</v>
      </c>
      <c r="C62" s="100" t="s">
        <v>3432</v>
      </c>
      <c r="D62" s="100" t="s">
        <v>3433</v>
      </c>
      <c r="E62" s="100" t="s">
        <v>3434</v>
      </c>
      <c r="F62" s="100" t="s">
        <v>3435</v>
      </c>
      <c r="G62" s="127" t="s">
        <v>3436</v>
      </c>
      <c r="H62" s="47"/>
      <c r="I62" s="47"/>
      <c r="J62" s="47"/>
      <c r="K62" s="47"/>
    </row>
    <row r="63" spans="1:11" ht="94.5" x14ac:dyDescent="0.25">
      <c r="A63" s="100" t="s">
        <v>3437</v>
      </c>
      <c r="B63" s="100" t="s">
        <v>4449</v>
      </c>
      <c r="C63" s="100" t="s">
        <v>3438</v>
      </c>
      <c r="D63" s="100" t="s">
        <v>3439</v>
      </c>
      <c r="E63" s="100" t="s">
        <v>3440</v>
      </c>
      <c r="F63" s="100" t="s">
        <v>3441</v>
      </c>
      <c r="G63" s="127" t="s">
        <v>3442</v>
      </c>
      <c r="H63" s="47"/>
      <c r="I63" s="47"/>
      <c r="J63" s="47"/>
      <c r="K63" s="47"/>
    </row>
    <row r="64" spans="1:11" ht="63" x14ac:dyDescent="0.25">
      <c r="A64" s="100" t="s">
        <v>3443</v>
      </c>
      <c r="B64" s="100" t="s">
        <v>3444</v>
      </c>
      <c r="C64" s="100" t="s">
        <v>3445</v>
      </c>
      <c r="D64" s="100" t="s">
        <v>3446</v>
      </c>
      <c r="E64" s="100" t="s">
        <v>3447</v>
      </c>
      <c r="F64" s="100" t="s">
        <v>3448</v>
      </c>
      <c r="G64" s="127" t="s">
        <v>3449</v>
      </c>
      <c r="H64" s="47"/>
      <c r="I64" s="47"/>
      <c r="J64" s="47"/>
      <c r="K64" s="47"/>
    </row>
    <row r="65" spans="1:11" ht="63" x14ac:dyDescent="0.25">
      <c r="A65" s="100" t="s">
        <v>3450</v>
      </c>
      <c r="B65" s="100" t="s">
        <v>3451</v>
      </c>
      <c r="C65" s="100" t="s">
        <v>3452</v>
      </c>
      <c r="D65" s="100" t="s">
        <v>3453</v>
      </c>
      <c r="E65" s="100" t="s">
        <v>3454</v>
      </c>
      <c r="F65" s="100" t="s">
        <v>3455</v>
      </c>
      <c r="G65" s="127" t="s">
        <v>3456</v>
      </c>
      <c r="H65" s="47"/>
      <c r="I65" s="47"/>
      <c r="J65" s="47"/>
      <c r="K65" s="47"/>
    </row>
    <row r="66" spans="1:11" ht="63" x14ac:dyDescent="0.25">
      <c r="A66" s="100" t="s">
        <v>3457</v>
      </c>
      <c r="B66" s="100" t="s">
        <v>3458</v>
      </c>
      <c r="C66" s="100" t="s">
        <v>3459</v>
      </c>
      <c r="D66" s="100" t="s">
        <v>3460</v>
      </c>
      <c r="E66" s="100" t="s">
        <v>3461</v>
      </c>
      <c r="F66" s="100" t="s">
        <v>3462</v>
      </c>
      <c r="G66" s="127" t="s">
        <v>3463</v>
      </c>
      <c r="H66" s="47"/>
      <c r="I66" s="47"/>
      <c r="J66" s="47"/>
      <c r="K66" s="47"/>
    </row>
    <row r="67" spans="1:11" ht="47.25" x14ac:dyDescent="0.25">
      <c r="A67" s="100" t="s">
        <v>3464</v>
      </c>
      <c r="B67" s="100" t="s">
        <v>3465</v>
      </c>
      <c r="C67" s="100" t="s">
        <v>3466</v>
      </c>
      <c r="D67" s="100" t="s">
        <v>3467</v>
      </c>
      <c r="E67" s="125" t="s">
        <v>4731</v>
      </c>
      <c r="F67" s="125" t="s">
        <v>4732</v>
      </c>
      <c r="G67" s="127" t="s">
        <v>3468</v>
      </c>
      <c r="H67" s="47"/>
      <c r="I67" s="47"/>
      <c r="J67" s="47"/>
      <c r="K67" s="47"/>
    </row>
    <row r="68" spans="1:11" ht="78.75" x14ac:dyDescent="0.25">
      <c r="A68" s="125" t="s">
        <v>4733</v>
      </c>
      <c r="B68" s="100" t="s">
        <v>3469</v>
      </c>
      <c r="C68" s="100" t="s">
        <v>3470</v>
      </c>
      <c r="D68" s="100" t="s">
        <v>3471</v>
      </c>
      <c r="E68" s="100" t="s">
        <v>3472</v>
      </c>
      <c r="F68" s="100" t="s">
        <v>3473</v>
      </c>
      <c r="G68" s="127" t="s">
        <v>3474</v>
      </c>
      <c r="H68" s="47"/>
      <c r="I68" s="47"/>
      <c r="J68" s="47"/>
      <c r="K68" s="47"/>
    </row>
    <row r="69" spans="1:11" ht="63" x14ac:dyDescent="0.25">
      <c r="A69" s="100" t="s">
        <v>3475</v>
      </c>
      <c r="B69" s="100" t="s">
        <v>3476</v>
      </c>
      <c r="C69" s="100" t="s">
        <v>3477</v>
      </c>
      <c r="D69" s="100" t="s">
        <v>3478</v>
      </c>
      <c r="E69" s="100" t="s">
        <v>3479</v>
      </c>
      <c r="F69" s="100" t="s">
        <v>3480</v>
      </c>
      <c r="G69" s="127" t="s">
        <v>3481</v>
      </c>
      <c r="H69" s="47"/>
      <c r="I69" s="47"/>
      <c r="J69" s="47"/>
      <c r="K69" s="47"/>
    </row>
    <row r="70" spans="1:11" ht="126" x14ac:dyDescent="0.25">
      <c r="A70" s="125" t="s">
        <v>4734</v>
      </c>
      <c r="B70" s="100" t="s">
        <v>3482</v>
      </c>
      <c r="C70" s="100" t="s">
        <v>3483</v>
      </c>
      <c r="D70" s="100" t="s">
        <v>3484</v>
      </c>
      <c r="E70" s="100" t="s">
        <v>3485</v>
      </c>
      <c r="F70" s="100" t="s">
        <v>3486</v>
      </c>
      <c r="G70" s="139" t="s">
        <v>4735</v>
      </c>
      <c r="H70" s="47"/>
      <c r="I70" s="47"/>
      <c r="J70" s="47"/>
      <c r="K70" s="47"/>
    </row>
    <row r="71" spans="1:11" ht="47.25" x14ac:dyDescent="0.25">
      <c r="A71" s="100" t="s">
        <v>3487</v>
      </c>
      <c r="B71" s="100" t="s">
        <v>3488</v>
      </c>
      <c r="C71" s="100" t="s">
        <v>3489</v>
      </c>
      <c r="D71" s="100" t="s">
        <v>3490</v>
      </c>
      <c r="E71" s="100" t="s">
        <v>3491</v>
      </c>
      <c r="F71" s="100" t="s">
        <v>3492</v>
      </c>
      <c r="G71" s="127" t="s">
        <v>3493</v>
      </c>
      <c r="H71" s="47"/>
      <c r="I71" s="47"/>
      <c r="J71" s="47"/>
      <c r="K71" s="47"/>
    </row>
    <row r="72" spans="1:11" ht="78.75" x14ac:dyDescent="0.25">
      <c r="A72" s="125" t="s">
        <v>4736</v>
      </c>
      <c r="B72" s="100" t="s">
        <v>3494</v>
      </c>
      <c r="C72" s="100" t="s">
        <v>3495</v>
      </c>
      <c r="D72" s="100" t="s">
        <v>3490</v>
      </c>
      <c r="E72" s="100" t="s">
        <v>3496</v>
      </c>
      <c r="F72" s="100" t="s">
        <v>3497</v>
      </c>
      <c r="G72" s="127" t="s">
        <v>3498</v>
      </c>
      <c r="H72" s="47"/>
      <c r="I72" s="47"/>
      <c r="J72" s="47"/>
      <c r="K72" s="47"/>
    </row>
    <row r="73" spans="1:11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1:11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1:11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spans="1:11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</row>
    <row r="77" spans="1:11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</row>
    <row r="78" spans="1:11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</row>
    <row r="79" spans="1:11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</row>
    <row r="80" spans="1:11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</row>
    <row r="81" spans="1:11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</row>
    <row r="82" spans="1:11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</row>
    <row r="83" spans="1:11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</row>
    <row r="84" spans="1:11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</row>
    <row r="85" spans="1:11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</row>
    <row r="86" spans="1:11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</row>
    <row r="87" spans="1:11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</row>
    <row r="88" spans="1:11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</row>
    <row r="89" spans="1:11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</row>
    <row r="90" spans="1:11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</row>
    <row r="91" spans="1:11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</row>
    <row r="92" spans="1:11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</row>
    <row r="93" spans="1:11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</row>
    <row r="94" spans="1:11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</row>
    <row r="95" spans="1:11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</row>
  </sheetData>
  <mergeCells count="7">
    <mergeCell ref="A48:G50"/>
    <mergeCell ref="A58:G60"/>
    <mergeCell ref="A1:G1"/>
    <mergeCell ref="B3:F3"/>
    <mergeCell ref="A7:G9"/>
    <mergeCell ref="A23:G25"/>
    <mergeCell ref="A37:G39"/>
  </mergeCells>
  <hyperlinks>
    <hyperlink ref="J3" location="'Tüm Ülkeler'!A1" display="Tüm Ülkeler"/>
    <hyperlink ref="J4" location="'Baden-Württemberg'!A1" display="Baden-Württemberg"/>
    <hyperlink ref="J5" location="'Bayern'!A1" display="Bayern"/>
    <hyperlink ref="J6" location="'Brandenburg'!A1" display="Brandenburg"/>
    <hyperlink ref="J7" location="'Berlin'!A1" display="Berlin"/>
    <hyperlink ref="J8" location="'Bremen'!A1" display="Bremen"/>
    <hyperlink ref="J9" location="'Hamburg'!A1" display="Hamburg"/>
    <hyperlink ref="J10" location="'Hessen'!A1" display="Hessen"/>
    <hyperlink ref="J11" location="'Mecklenburg-Vorpommern'!A1" display="Mecklenburg-Vorpommern"/>
    <hyperlink ref="J12" location="'Niedersachsen'!A1" display="Niedersachsen"/>
    <hyperlink ref="J13" location="'Nordrhein-Westfalen'!A1" display="Nordrhein-Westfalen"/>
    <hyperlink ref="J14" location="'Rheinland-Pfalz'!A1" display="Rheinland-Pfalz"/>
    <hyperlink ref="J15" location="'Saarland'!A1" display="Saarland"/>
    <hyperlink ref="J16" location="'Sachsen'!A1" display="Sachsen"/>
    <hyperlink ref="J17" location="'Sachsen-Anhalt'!A1" display="Sachsen-Anhalt"/>
    <hyperlink ref="J18" location="'Schleswig-Holstein'!A1" display="Schleswig-Holstein"/>
    <hyperlink ref="J19" location="'Thüringen'!A1" display="Thüringen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J108"/>
  <sheetViews>
    <sheetView workbookViewId="0">
      <selection activeCell="B3" sqref="B3:F3"/>
    </sheetView>
  </sheetViews>
  <sheetFormatPr defaultRowHeight="15" x14ac:dyDescent="0.25"/>
  <cols>
    <col min="1" max="1" width="31.7109375" style="27" customWidth="1"/>
    <col min="2" max="2" width="19.5703125" style="27" customWidth="1"/>
    <col min="3" max="3" width="13.140625" style="27" customWidth="1"/>
    <col min="4" max="4" width="15" style="27" customWidth="1"/>
    <col min="5" max="5" width="16.7109375" style="27" customWidth="1"/>
    <col min="6" max="6" width="17" style="27" customWidth="1"/>
    <col min="7" max="7" width="29.7109375" style="27" customWidth="1"/>
    <col min="8" max="8" width="1.28515625" style="27" customWidth="1"/>
    <col min="9" max="9" width="9.140625" style="27"/>
    <col min="10" max="10" width="25.7109375" style="27" customWidth="1"/>
    <col min="11" max="16384" width="9.140625" style="27"/>
  </cols>
  <sheetData>
    <row r="1" spans="1:10" ht="37.5" customHeight="1" x14ac:dyDescent="0.5">
      <c r="A1" s="211" t="s">
        <v>4149</v>
      </c>
      <c r="B1" s="211"/>
      <c r="C1" s="211"/>
      <c r="D1" s="211"/>
      <c r="E1" s="211"/>
      <c r="F1" s="211"/>
      <c r="G1" s="211"/>
    </row>
    <row r="2" spans="1:10" x14ac:dyDescent="0.25">
      <c r="A2" s="47"/>
      <c r="B2" s="47"/>
      <c r="C2" s="47"/>
      <c r="D2" s="47"/>
      <c r="E2" s="47"/>
      <c r="F2" s="47"/>
      <c r="G2" s="47"/>
      <c r="H2" s="47"/>
      <c r="I2" s="47"/>
      <c r="J2" s="48" t="s">
        <v>4148</v>
      </c>
    </row>
    <row r="3" spans="1:10" ht="21" x14ac:dyDescent="0.25">
      <c r="A3" s="47"/>
      <c r="B3" s="212" t="s">
        <v>3499</v>
      </c>
      <c r="C3" s="224"/>
      <c r="D3" s="224"/>
      <c r="E3" s="224"/>
      <c r="F3" s="224"/>
      <c r="G3" s="47"/>
      <c r="H3" s="47"/>
      <c r="I3" s="47"/>
      <c r="J3" s="49" t="s">
        <v>4147</v>
      </c>
    </row>
    <row r="4" spans="1:10" x14ac:dyDescent="0.25">
      <c r="A4" s="50" t="s">
        <v>4451</v>
      </c>
      <c r="B4" s="4">
        <f>COUNTA(B7:B1000)</f>
        <v>49</v>
      </c>
      <c r="C4" s="51"/>
      <c r="D4" s="51"/>
      <c r="E4" s="51"/>
      <c r="F4" s="51"/>
      <c r="G4" s="51"/>
      <c r="H4" s="47"/>
      <c r="I4" s="47"/>
      <c r="J4" s="49" t="s">
        <v>1209</v>
      </c>
    </row>
    <row r="5" spans="1:10" ht="15.75" thickBot="1" x14ac:dyDescent="0.3">
      <c r="A5" s="47"/>
      <c r="B5" s="47"/>
      <c r="C5" s="47"/>
      <c r="D5" s="47"/>
      <c r="E5" s="47"/>
      <c r="F5" s="47"/>
      <c r="G5" s="47"/>
      <c r="H5" s="47"/>
      <c r="I5" s="47"/>
      <c r="J5" s="49" t="s">
        <v>1470</v>
      </c>
    </row>
    <row r="6" spans="1:10" ht="48" thickBot="1" x14ac:dyDescent="0.3">
      <c r="A6" s="122" t="s">
        <v>4665</v>
      </c>
      <c r="B6" s="123" t="s">
        <v>4666</v>
      </c>
      <c r="C6" s="123" t="s">
        <v>4667</v>
      </c>
      <c r="D6" s="123" t="s">
        <v>4616</v>
      </c>
      <c r="E6" s="123" t="s">
        <v>4617</v>
      </c>
      <c r="F6" s="123" t="s">
        <v>4618</v>
      </c>
      <c r="G6" s="124" t="s">
        <v>1216</v>
      </c>
      <c r="H6" s="47"/>
      <c r="I6" s="47"/>
      <c r="J6" s="49" t="s">
        <v>2555</v>
      </c>
    </row>
    <row r="7" spans="1:10" ht="31.5" x14ac:dyDescent="0.25">
      <c r="A7" s="154" t="s">
        <v>3500</v>
      </c>
      <c r="B7" s="154" t="s">
        <v>3501</v>
      </c>
      <c r="C7" s="154" t="s">
        <v>3502</v>
      </c>
      <c r="D7" s="154" t="s">
        <v>3503</v>
      </c>
      <c r="E7" s="154" t="s">
        <v>3504</v>
      </c>
      <c r="F7" s="154" t="s">
        <v>3505</v>
      </c>
      <c r="G7" s="177" t="s">
        <v>3506</v>
      </c>
      <c r="H7" s="52"/>
      <c r="I7" s="52"/>
      <c r="J7" s="49" t="s">
        <v>2661</v>
      </c>
    </row>
    <row r="8" spans="1:10" ht="31.5" x14ac:dyDescent="0.25">
      <c r="A8" s="100" t="s">
        <v>3507</v>
      </c>
      <c r="B8" s="100" t="s">
        <v>3508</v>
      </c>
      <c r="C8" s="100" t="s">
        <v>3509</v>
      </c>
      <c r="D8" s="100" t="s">
        <v>3510</v>
      </c>
      <c r="E8" s="100" t="s">
        <v>3511</v>
      </c>
      <c r="F8" s="100" t="s">
        <v>3512</v>
      </c>
      <c r="G8" s="127" t="s">
        <v>3513</v>
      </c>
      <c r="H8" s="52"/>
      <c r="I8" s="52"/>
      <c r="J8" s="49" t="s">
        <v>2710</v>
      </c>
    </row>
    <row r="9" spans="1:10" ht="31.5" x14ac:dyDescent="0.25">
      <c r="A9" s="100" t="s">
        <v>3507</v>
      </c>
      <c r="B9" s="100" t="s">
        <v>3514</v>
      </c>
      <c r="C9" s="100" t="s">
        <v>3515</v>
      </c>
      <c r="D9" s="100" t="s">
        <v>3510</v>
      </c>
      <c r="E9" s="100"/>
      <c r="F9" s="100"/>
      <c r="G9" s="100"/>
      <c r="H9" s="52"/>
      <c r="I9" s="52"/>
      <c r="J9" s="49" t="s">
        <v>2729</v>
      </c>
    </row>
    <row r="10" spans="1:10" ht="78.75" x14ac:dyDescent="0.25">
      <c r="A10" s="100" t="s">
        <v>3516</v>
      </c>
      <c r="B10" s="100" t="s">
        <v>3517</v>
      </c>
      <c r="C10" s="100" t="s">
        <v>3518</v>
      </c>
      <c r="D10" s="100" t="s">
        <v>3519</v>
      </c>
      <c r="E10" s="100" t="s">
        <v>3520</v>
      </c>
      <c r="F10" s="100" t="s">
        <v>3521</v>
      </c>
      <c r="G10" s="127" t="s">
        <v>3522</v>
      </c>
      <c r="H10" s="52"/>
      <c r="I10" s="52"/>
      <c r="J10" s="49" t="s">
        <v>2736</v>
      </c>
    </row>
    <row r="11" spans="1:10" ht="47.25" x14ac:dyDescent="0.25">
      <c r="A11" s="100" t="s">
        <v>4737</v>
      </c>
      <c r="B11" s="100" t="s">
        <v>3528</v>
      </c>
      <c r="C11" s="100" t="s">
        <v>3529</v>
      </c>
      <c r="D11" s="100" t="s">
        <v>3524</v>
      </c>
      <c r="E11" s="100" t="s">
        <v>3525</v>
      </c>
      <c r="F11" s="100" t="s">
        <v>3526</v>
      </c>
      <c r="G11" s="127" t="s">
        <v>3527</v>
      </c>
      <c r="H11" s="52"/>
      <c r="I11" s="52"/>
      <c r="J11" s="49" t="s">
        <v>2780</v>
      </c>
    </row>
    <row r="12" spans="1:10" ht="47.25" x14ac:dyDescent="0.25">
      <c r="A12" s="100" t="s">
        <v>3530</v>
      </c>
      <c r="B12" s="100" t="s">
        <v>4738</v>
      </c>
      <c r="C12" s="100" t="s">
        <v>4739</v>
      </c>
      <c r="D12" s="100" t="s">
        <v>3532</v>
      </c>
      <c r="E12" s="100" t="s">
        <v>3533</v>
      </c>
      <c r="F12" s="100" t="s">
        <v>3534</v>
      </c>
      <c r="G12" s="127" t="s">
        <v>3535</v>
      </c>
      <c r="H12" s="52"/>
      <c r="I12" s="52"/>
      <c r="J12" s="49" t="s">
        <v>2844</v>
      </c>
    </row>
    <row r="13" spans="1:10" ht="31.5" x14ac:dyDescent="0.25">
      <c r="A13" s="100" t="s">
        <v>3536</v>
      </c>
      <c r="B13" s="100" t="s">
        <v>3537</v>
      </c>
      <c r="C13" s="100" t="s">
        <v>3538</v>
      </c>
      <c r="D13" s="100" t="s">
        <v>3539</v>
      </c>
      <c r="E13" s="100" t="s">
        <v>3540</v>
      </c>
      <c r="F13" s="100" t="s">
        <v>3541</v>
      </c>
      <c r="G13" s="127" t="s">
        <v>3542</v>
      </c>
      <c r="H13" s="52"/>
      <c r="I13" s="52"/>
      <c r="J13" s="49" t="s">
        <v>3154</v>
      </c>
    </row>
    <row r="14" spans="1:10" ht="31.5" x14ac:dyDescent="0.25">
      <c r="A14" s="100" t="s">
        <v>3543</v>
      </c>
      <c r="B14" s="100" t="s">
        <v>3544</v>
      </c>
      <c r="C14" s="100" t="s">
        <v>3545</v>
      </c>
      <c r="D14" s="100" t="s">
        <v>3546</v>
      </c>
      <c r="E14" s="100" t="s">
        <v>3547</v>
      </c>
      <c r="F14" s="100" t="s">
        <v>3548</v>
      </c>
      <c r="G14" s="127" t="s">
        <v>3549</v>
      </c>
      <c r="H14" s="52"/>
      <c r="I14" s="52"/>
      <c r="J14" s="49" t="s">
        <v>3499</v>
      </c>
    </row>
    <row r="15" spans="1:10" ht="31.5" x14ac:dyDescent="0.25">
      <c r="A15" s="100" t="s">
        <v>3543</v>
      </c>
      <c r="B15" s="100" t="s">
        <v>3550</v>
      </c>
      <c r="C15" s="100" t="s">
        <v>3551</v>
      </c>
      <c r="D15" s="100" t="s">
        <v>3546</v>
      </c>
      <c r="E15" s="100"/>
      <c r="F15" s="100"/>
      <c r="G15" s="100"/>
      <c r="H15" s="52"/>
      <c r="I15" s="52"/>
      <c r="J15" s="49" t="s">
        <v>3738</v>
      </c>
    </row>
    <row r="16" spans="1:10" ht="47.25" x14ac:dyDescent="0.25">
      <c r="A16" s="100" t="s">
        <v>3552</v>
      </c>
      <c r="B16" s="100" t="s">
        <v>3553</v>
      </c>
      <c r="C16" s="100" t="s">
        <v>3554</v>
      </c>
      <c r="D16" s="100" t="s">
        <v>3555</v>
      </c>
      <c r="E16" s="100" t="s">
        <v>3556</v>
      </c>
      <c r="F16" s="100" t="s">
        <v>3557</v>
      </c>
      <c r="G16" s="127" t="s">
        <v>3558</v>
      </c>
      <c r="H16" s="52"/>
      <c r="I16" s="52"/>
      <c r="J16" s="49" t="s">
        <v>3751</v>
      </c>
    </row>
    <row r="17" spans="1:10" ht="47.25" x14ac:dyDescent="0.25">
      <c r="A17" s="100" t="s">
        <v>3552</v>
      </c>
      <c r="B17" s="100" t="s">
        <v>3559</v>
      </c>
      <c r="C17" s="100" t="s">
        <v>3560</v>
      </c>
      <c r="D17" s="100" t="s">
        <v>3555</v>
      </c>
      <c r="E17" s="100" t="s">
        <v>3556</v>
      </c>
      <c r="F17" s="100" t="s">
        <v>3557</v>
      </c>
      <c r="G17" s="127" t="s">
        <v>3558</v>
      </c>
      <c r="H17" s="52"/>
      <c r="I17" s="52"/>
      <c r="J17" s="49" t="s">
        <v>3808</v>
      </c>
    </row>
    <row r="18" spans="1:10" ht="47.25" x14ac:dyDescent="0.25">
      <c r="A18" s="100" t="s">
        <v>3561</v>
      </c>
      <c r="B18" s="100" t="s">
        <v>3562</v>
      </c>
      <c r="C18" s="100" t="s">
        <v>3563</v>
      </c>
      <c r="D18" s="100" t="s">
        <v>3564</v>
      </c>
      <c r="E18" s="100" t="s">
        <v>3565</v>
      </c>
      <c r="F18" s="100" t="s">
        <v>3566</v>
      </c>
      <c r="G18" s="127" t="s">
        <v>3567</v>
      </c>
      <c r="H18" s="52"/>
      <c r="I18" s="52"/>
      <c r="J18" s="49" t="s">
        <v>3908</v>
      </c>
    </row>
    <row r="19" spans="1:10" ht="31.5" x14ac:dyDescent="0.25">
      <c r="A19" s="100" t="s">
        <v>3574</v>
      </c>
      <c r="B19" s="100" t="s">
        <v>3568</v>
      </c>
      <c r="C19" s="100" t="s">
        <v>3569</v>
      </c>
      <c r="D19" s="100" t="s">
        <v>3570</v>
      </c>
      <c r="E19" s="100" t="s">
        <v>3571</v>
      </c>
      <c r="F19" s="100" t="s">
        <v>3572</v>
      </c>
      <c r="G19" s="127" t="s">
        <v>3573</v>
      </c>
      <c r="H19" s="52"/>
      <c r="I19" s="52"/>
      <c r="J19" s="49" t="s">
        <v>4007</v>
      </c>
    </row>
    <row r="20" spans="1:10" ht="78.75" x14ac:dyDescent="0.25">
      <c r="A20" s="100" t="s">
        <v>4740</v>
      </c>
      <c r="B20" s="100" t="s">
        <v>3575</v>
      </c>
      <c r="C20" s="100" t="s">
        <v>3576</v>
      </c>
      <c r="D20" s="100" t="s">
        <v>3577</v>
      </c>
      <c r="E20" s="100" t="s">
        <v>3578</v>
      </c>
      <c r="F20" s="100" t="s">
        <v>3579</v>
      </c>
      <c r="G20" s="127" t="s">
        <v>3580</v>
      </c>
      <c r="H20" s="52"/>
      <c r="I20" s="52"/>
      <c r="J20" s="52"/>
    </row>
    <row r="21" spans="1:10" ht="78.75" x14ac:dyDescent="0.25">
      <c r="A21" s="100" t="s">
        <v>4740</v>
      </c>
      <c r="B21" s="100" t="s">
        <v>3581</v>
      </c>
      <c r="C21" s="100" t="s">
        <v>3582</v>
      </c>
      <c r="D21" s="100" t="s">
        <v>3577</v>
      </c>
      <c r="E21" s="100" t="s">
        <v>3578</v>
      </c>
      <c r="F21" s="100" t="s">
        <v>3579</v>
      </c>
      <c r="G21" s="127" t="s">
        <v>3580</v>
      </c>
      <c r="H21" s="52"/>
      <c r="I21" s="52"/>
      <c r="J21" s="52"/>
    </row>
    <row r="22" spans="1:10" ht="47.25" x14ac:dyDescent="0.25">
      <c r="A22" s="100" t="s">
        <v>3583</v>
      </c>
      <c r="B22" s="100" t="s">
        <v>3584</v>
      </c>
      <c r="C22" s="100" t="s">
        <v>3585</v>
      </c>
      <c r="D22" s="100" t="s">
        <v>3586</v>
      </c>
      <c r="E22" s="100" t="s">
        <v>3587</v>
      </c>
      <c r="F22" s="100" t="s">
        <v>3588</v>
      </c>
      <c r="G22" s="127" t="s">
        <v>3589</v>
      </c>
      <c r="H22" s="52"/>
      <c r="I22" s="52"/>
      <c r="J22" s="52"/>
    </row>
    <row r="23" spans="1:10" ht="47.25" x14ac:dyDescent="0.25">
      <c r="A23" s="100" t="s">
        <v>3590</v>
      </c>
      <c r="B23" s="100" t="s">
        <v>3591</v>
      </c>
      <c r="C23" s="100" t="s">
        <v>3592</v>
      </c>
      <c r="D23" s="100" t="s">
        <v>3586</v>
      </c>
      <c r="E23" s="100" t="s">
        <v>3587</v>
      </c>
      <c r="F23" s="100" t="s">
        <v>3588</v>
      </c>
      <c r="G23" s="127" t="s">
        <v>3589</v>
      </c>
      <c r="H23" s="52"/>
      <c r="I23" s="52"/>
      <c r="J23" s="52"/>
    </row>
    <row r="24" spans="1:10" ht="47.25" x14ac:dyDescent="0.25">
      <c r="A24" s="100" t="s">
        <v>3593</v>
      </c>
      <c r="B24" s="100" t="s">
        <v>3594</v>
      </c>
      <c r="C24" s="100" t="s">
        <v>3595</v>
      </c>
      <c r="D24" s="100" t="s">
        <v>3596</v>
      </c>
      <c r="E24" s="100" t="s">
        <v>3597</v>
      </c>
      <c r="F24" s="100" t="s">
        <v>3598</v>
      </c>
      <c r="G24" s="127" t="s">
        <v>3599</v>
      </c>
      <c r="H24" s="52"/>
      <c r="I24" s="52"/>
      <c r="J24" s="52"/>
    </row>
    <row r="25" spans="1:10" ht="30" x14ac:dyDescent="0.25">
      <c r="A25" s="100" t="s">
        <v>3600</v>
      </c>
      <c r="B25" s="100" t="s">
        <v>3601</v>
      </c>
      <c r="C25" s="100" t="s">
        <v>3602</v>
      </c>
      <c r="D25" s="100" t="s">
        <v>3596</v>
      </c>
      <c r="E25" s="100" t="s">
        <v>3597</v>
      </c>
      <c r="F25" s="100" t="s">
        <v>3598</v>
      </c>
      <c r="G25" s="127" t="s">
        <v>3599</v>
      </c>
      <c r="H25" s="52"/>
      <c r="I25" s="52"/>
      <c r="J25" s="52"/>
    </row>
    <row r="26" spans="1:10" ht="47.25" x14ac:dyDescent="0.25">
      <c r="A26" s="100" t="s">
        <v>3603</v>
      </c>
      <c r="B26" s="100" t="s">
        <v>3604</v>
      </c>
      <c r="C26" s="100" t="s">
        <v>3605</v>
      </c>
      <c r="D26" s="100" t="s">
        <v>3606</v>
      </c>
      <c r="E26" s="100" t="s">
        <v>3607</v>
      </c>
      <c r="F26" s="100" t="s">
        <v>3608</v>
      </c>
      <c r="G26" s="127" t="s">
        <v>3609</v>
      </c>
      <c r="H26" s="52"/>
      <c r="I26" s="52"/>
      <c r="J26" s="52"/>
    </row>
    <row r="27" spans="1:10" ht="31.5" x14ac:dyDescent="0.25">
      <c r="A27" s="100" t="s">
        <v>3610</v>
      </c>
      <c r="B27" s="100" t="s">
        <v>3611</v>
      </c>
      <c r="C27" s="100" t="s">
        <v>3612</v>
      </c>
      <c r="D27" s="100" t="s">
        <v>3606</v>
      </c>
      <c r="E27" s="100" t="s">
        <v>3607</v>
      </c>
      <c r="F27" s="100" t="s">
        <v>3608</v>
      </c>
      <c r="G27" s="127" t="s">
        <v>3609</v>
      </c>
      <c r="H27" s="47"/>
      <c r="I27" s="47"/>
      <c r="J27" s="47"/>
    </row>
    <row r="28" spans="1:10" ht="63" x14ac:dyDescent="0.25">
      <c r="A28" s="100" t="s">
        <v>4741</v>
      </c>
      <c r="B28" s="100" t="s">
        <v>3613</v>
      </c>
      <c r="C28" s="100" t="s">
        <v>3614</v>
      </c>
      <c r="D28" s="100" t="s">
        <v>3615</v>
      </c>
      <c r="E28" s="100" t="s">
        <v>3616</v>
      </c>
      <c r="F28" s="100" t="s">
        <v>3617</v>
      </c>
      <c r="G28" s="127" t="s">
        <v>3618</v>
      </c>
      <c r="H28" s="47"/>
      <c r="I28" s="47"/>
      <c r="J28" s="47"/>
    </row>
    <row r="29" spans="1:10" ht="63" x14ac:dyDescent="0.25">
      <c r="A29" s="100" t="s">
        <v>4742</v>
      </c>
      <c r="B29" s="100" t="s">
        <v>3619</v>
      </c>
      <c r="C29" s="100" t="s">
        <v>3620</v>
      </c>
      <c r="D29" s="100" t="s">
        <v>3615</v>
      </c>
      <c r="E29" s="100" t="s">
        <v>3616</v>
      </c>
      <c r="F29" s="100" t="s">
        <v>3617</v>
      </c>
      <c r="G29" s="127" t="s">
        <v>3618</v>
      </c>
      <c r="H29" s="47"/>
      <c r="I29" s="47"/>
      <c r="J29" s="47"/>
    </row>
    <row r="30" spans="1:10" ht="31.5" x14ac:dyDescent="0.25">
      <c r="A30" s="100" t="s">
        <v>3621</v>
      </c>
      <c r="B30" s="100" t="s">
        <v>3622</v>
      </c>
      <c r="C30" s="100" t="s">
        <v>3623</v>
      </c>
      <c r="D30" s="100" t="s">
        <v>3624</v>
      </c>
      <c r="E30" s="100" t="s">
        <v>3625</v>
      </c>
      <c r="F30" s="100" t="s">
        <v>3626</v>
      </c>
      <c r="G30" s="127" t="s">
        <v>3627</v>
      </c>
      <c r="H30" s="47"/>
      <c r="I30" s="47"/>
      <c r="J30" s="47"/>
    </row>
    <row r="31" spans="1:10" ht="63" x14ac:dyDescent="0.25">
      <c r="A31" s="100" t="s">
        <v>3628</v>
      </c>
      <c r="B31" s="100" t="s">
        <v>3629</v>
      </c>
      <c r="C31" s="100" t="s">
        <v>3630</v>
      </c>
      <c r="D31" s="100" t="s">
        <v>3503</v>
      </c>
      <c r="E31" s="100" t="s">
        <v>3631</v>
      </c>
      <c r="F31" s="100" t="s">
        <v>3632</v>
      </c>
      <c r="G31" s="127" t="s">
        <v>3633</v>
      </c>
      <c r="H31" s="47"/>
      <c r="I31" s="47"/>
      <c r="J31" s="47"/>
    </row>
    <row r="32" spans="1:10" ht="63" x14ac:dyDescent="0.25">
      <c r="A32" s="100" t="s">
        <v>3628</v>
      </c>
      <c r="B32" s="100" t="s">
        <v>3634</v>
      </c>
      <c r="C32" s="100" t="s">
        <v>3635</v>
      </c>
      <c r="D32" s="100" t="s">
        <v>3503</v>
      </c>
      <c r="E32" s="100" t="s">
        <v>3631</v>
      </c>
      <c r="F32" s="100" t="s">
        <v>3632</v>
      </c>
      <c r="G32" s="127" t="s">
        <v>3633</v>
      </c>
      <c r="H32" s="47"/>
      <c r="I32" s="47"/>
      <c r="J32" s="47"/>
    </row>
    <row r="33" spans="1:10" ht="31.5" x14ac:dyDescent="0.25">
      <c r="A33" s="100" t="s">
        <v>3636</v>
      </c>
      <c r="B33" s="100" t="s">
        <v>3637</v>
      </c>
      <c r="C33" s="100" t="s">
        <v>3638</v>
      </c>
      <c r="D33" s="100" t="s">
        <v>3639</v>
      </c>
      <c r="E33" s="100" t="s">
        <v>3640</v>
      </c>
      <c r="F33" s="100" t="s">
        <v>3641</v>
      </c>
      <c r="G33" s="127" t="s">
        <v>3642</v>
      </c>
      <c r="H33" s="47"/>
      <c r="I33" s="47"/>
      <c r="J33" s="47"/>
    </row>
    <row r="34" spans="1:10" ht="31.5" x14ac:dyDescent="0.25">
      <c r="A34" s="100" t="s">
        <v>3636</v>
      </c>
      <c r="B34" s="100" t="s">
        <v>3643</v>
      </c>
      <c r="C34" s="100" t="s">
        <v>3644</v>
      </c>
      <c r="D34" s="100" t="s">
        <v>3639</v>
      </c>
      <c r="E34" s="100" t="s">
        <v>3640</v>
      </c>
      <c r="F34" s="100" t="s">
        <v>3641</v>
      </c>
      <c r="G34" s="127" t="s">
        <v>3642</v>
      </c>
      <c r="H34" s="47"/>
      <c r="I34" s="47"/>
      <c r="J34" s="47"/>
    </row>
    <row r="35" spans="1:10" ht="63" x14ac:dyDescent="0.25">
      <c r="A35" s="100" t="s">
        <v>4743</v>
      </c>
      <c r="B35" s="100" t="s">
        <v>4744</v>
      </c>
      <c r="C35" s="100" t="s">
        <v>3523</v>
      </c>
      <c r="D35" s="100" t="s">
        <v>3524</v>
      </c>
      <c r="E35" s="100" t="s">
        <v>3645</v>
      </c>
      <c r="F35" s="100" t="s">
        <v>3646</v>
      </c>
      <c r="G35" s="127" t="s">
        <v>3647</v>
      </c>
      <c r="H35" s="47"/>
      <c r="I35" s="47"/>
      <c r="J35" s="47"/>
    </row>
    <row r="36" spans="1:10" ht="63" x14ac:dyDescent="0.25">
      <c r="A36" s="100" t="s">
        <v>4743</v>
      </c>
      <c r="B36" s="100" t="s">
        <v>3648</v>
      </c>
      <c r="C36" s="100" t="s">
        <v>3649</v>
      </c>
      <c r="D36" s="100" t="s">
        <v>3524</v>
      </c>
      <c r="E36" s="100" t="s">
        <v>3645</v>
      </c>
      <c r="F36" s="100" t="s">
        <v>3646</v>
      </c>
      <c r="G36" s="127" t="s">
        <v>3647</v>
      </c>
      <c r="H36" s="47"/>
      <c r="I36" s="47"/>
      <c r="J36" s="47"/>
    </row>
    <row r="37" spans="1:10" ht="78.75" x14ac:dyDescent="0.25">
      <c r="A37" s="100" t="s">
        <v>3650</v>
      </c>
      <c r="B37" s="100" t="s">
        <v>3651</v>
      </c>
      <c r="C37" s="100" t="s">
        <v>3652</v>
      </c>
      <c r="D37" s="100" t="s">
        <v>3510</v>
      </c>
      <c r="E37" s="100" t="s">
        <v>3653</v>
      </c>
      <c r="F37" s="100" t="s">
        <v>3654</v>
      </c>
      <c r="G37" s="127" t="s">
        <v>3655</v>
      </c>
      <c r="H37" s="47"/>
      <c r="I37" s="47"/>
      <c r="J37" s="47"/>
    </row>
    <row r="38" spans="1:10" ht="47.25" x14ac:dyDescent="0.25">
      <c r="A38" s="100" t="s">
        <v>3656</v>
      </c>
      <c r="B38" s="100" t="s">
        <v>3657</v>
      </c>
      <c r="C38" s="100" t="s">
        <v>3658</v>
      </c>
      <c r="D38" s="100" t="s">
        <v>3510</v>
      </c>
      <c r="E38" s="100" t="s">
        <v>3653</v>
      </c>
      <c r="F38" s="100" t="s">
        <v>3654</v>
      </c>
      <c r="G38" s="127" t="s">
        <v>3655</v>
      </c>
      <c r="H38" s="47"/>
      <c r="I38" s="47"/>
      <c r="J38" s="47"/>
    </row>
    <row r="39" spans="1:10" ht="31.5" x14ac:dyDescent="0.25">
      <c r="A39" s="100" t="s">
        <v>3659</v>
      </c>
      <c r="B39" s="100" t="s">
        <v>3660</v>
      </c>
      <c r="C39" s="100" t="s">
        <v>3661</v>
      </c>
      <c r="D39" s="100" t="s">
        <v>3662</v>
      </c>
      <c r="E39" s="100" t="s">
        <v>3663</v>
      </c>
      <c r="F39" s="100" t="s">
        <v>3664</v>
      </c>
      <c r="G39" s="127" t="s">
        <v>3665</v>
      </c>
      <c r="H39" s="47"/>
      <c r="I39" s="47"/>
      <c r="J39" s="47"/>
    </row>
    <row r="40" spans="1:10" ht="47.25" x14ac:dyDescent="0.25">
      <c r="A40" s="100" t="s">
        <v>4745</v>
      </c>
      <c r="B40" s="100" t="s">
        <v>3666</v>
      </c>
      <c r="C40" s="100" t="s">
        <v>3667</v>
      </c>
      <c r="D40" s="100" t="s">
        <v>3668</v>
      </c>
      <c r="E40" s="100" t="s">
        <v>3669</v>
      </c>
      <c r="F40" s="100" t="s">
        <v>3670</v>
      </c>
      <c r="G40" s="127" t="s">
        <v>3671</v>
      </c>
      <c r="H40" s="47"/>
      <c r="I40" s="47"/>
      <c r="J40" s="47"/>
    </row>
    <row r="41" spans="1:10" ht="63" x14ac:dyDescent="0.25">
      <c r="A41" s="100" t="s">
        <v>4746</v>
      </c>
      <c r="B41" s="100" t="s">
        <v>3672</v>
      </c>
      <c r="C41" s="100" t="s">
        <v>3673</v>
      </c>
      <c r="D41" s="100" t="s">
        <v>3674</v>
      </c>
      <c r="E41" s="100" t="s">
        <v>3675</v>
      </c>
      <c r="F41" s="100" t="s">
        <v>3676</v>
      </c>
      <c r="G41" s="125" t="s">
        <v>3677</v>
      </c>
      <c r="H41" s="47"/>
      <c r="I41" s="47"/>
      <c r="J41" s="47"/>
    </row>
    <row r="42" spans="1:10" ht="31.5" x14ac:dyDescent="0.25">
      <c r="A42" s="100" t="s">
        <v>3678</v>
      </c>
      <c r="B42" s="100" t="s">
        <v>3679</v>
      </c>
      <c r="C42" s="100" t="s">
        <v>3518</v>
      </c>
      <c r="D42" s="100" t="s">
        <v>3519</v>
      </c>
      <c r="E42" s="100" t="s">
        <v>3680</v>
      </c>
      <c r="F42" s="100" t="s">
        <v>3681</v>
      </c>
      <c r="G42" s="127" t="s">
        <v>3682</v>
      </c>
      <c r="H42" s="47"/>
      <c r="I42" s="47"/>
      <c r="J42" s="47"/>
    </row>
    <row r="43" spans="1:10" ht="47.25" x14ac:dyDescent="0.25">
      <c r="A43" s="100" t="s">
        <v>3683</v>
      </c>
      <c r="B43" s="100" t="s">
        <v>3684</v>
      </c>
      <c r="C43" s="100" t="s">
        <v>3685</v>
      </c>
      <c r="D43" s="100" t="s">
        <v>3519</v>
      </c>
      <c r="E43" s="100" t="s">
        <v>3680</v>
      </c>
      <c r="F43" s="100" t="s">
        <v>3681</v>
      </c>
      <c r="G43" s="127" t="s">
        <v>3682</v>
      </c>
      <c r="H43" s="47"/>
      <c r="I43" s="47"/>
      <c r="J43" s="47"/>
    </row>
    <row r="44" spans="1:10" ht="63" x14ac:dyDescent="0.25">
      <c r="A44" s="100" t="s">
        <v>3686</v>
      </c>
      <c r="B44" s="100" t="s">
        <v>3687</v>
      </c>
      <c r="C44" s="100" t="s">
        <v>3688</v>
      </c>
      <c r="D44" s="100" t="s">
        <v>3689</v>
      </c>
      <c r="E44" s="100" t="s">
        <v>3690</v>
      </c>
      <c r="F44" s="100" t="s">
        <v>3691</v>
      </c>
      <c r="G44" s="127" t="s">
        <v>3692</v>
      </c>
      <c r="H44" s="47"/>
      <c r="I44" s="47"/>
      <c r="J44" s="47"/>
    </row>
    <row r="45" spans="1:10" ht="47.25" x14ac:dyDescent="0.25">
      <c r="A45" s="100" t="s">
        <v>3693</v>
      </c>
      <c r="B45" s="100" t="s">
        <v>3694</v>
      </c>
      <c r="C45" s="100" t="s">
        <v>3695</v>
      </c>
      <c r="D45" s="100" t="s">
        <v>3689</v>
      </c>
      <c r="E45" s="100" t="s">
        <v>3690</v>
      </c>
      <c r="F45" s="100" t="s">
        <v>3691</v>
      </c>
      <c r="G45" s="127" t="s">
        <v>3692</v>
      </c>
      <c r="H45" s="47"/>
      <c r="I45" s="47"/>
      <c r="J45" s="47"/>
    </row>
    <row r="46" spans="1:10" ht="47.25" x14ac:dyDescent="0.25">
      <c r="A46" s="100" t="s">
        <v>3696</v>
      </c>
      <c r="B46" s="100" t="s">
        <v>3697</v>
      </c>
      <c r="C46" s="100" t="s">
        <v>3698</v>
      </c>
      <c r="D46" s="100" t="s">
        <v>3699</v>
      </c>
      <c r="E46" s="100" t="s">
        <v>3700</v>
      </c>
      <c r="F46" s="100" t="s">
        <v>3701</v>
      </c>
      <c r="G46" s="127" t="s">
        <v>3702</v>
      </c>
      <c r="H46" s="47"/>
      <c r="I46" s="47"/>
      <c r="J46" s="47"/>
    </row>
    <row r="47" spans="1:10" ht="15.75" x14ac:dyDescent="0.25">
      <c r="A47" s="100" t="s">
        <v>3703</v>
      </c>
      <c r="B47" s="100" t="s">
        <v>3704</v>
      </c>
      <c r="C47" s="100" t="s">
        <v>3705</v>
      </c>
      <c r="D47" s="100" t="s">
        <v>3699</v>
      </c>
      <c r="E47" s="100"/>
      <c r="F47" s="100"/>
      <c r="G47" s="100"/>
      <c r="H47" s="47"/>
      <c r="I47" s="47"/>
      <c r="J47" s="47"/>
    </row>
    <row r="48" spans="1:10" ht="31.5" x14ac:dyDescent="0.25">
      <c r="A48" s="100" t="s">
        <v>3706</v>
      </c>
      <c r="B48" s="100" t="s">
        <v>3707</v>
      </c>
      <c r="C48" s="100" t="s">
        <v>3708</v>
      </c>
      <c r="D48" s="100" t="s">
        <v>3532</v>
      </c>
      <c r="E48" s="100" t="s">
        <v>3709</v>
      </c>
      <c r="F48" s="100" t="s">
        <v>3710</v>
      </c>
      <c r="G48" s="127" t="s">
        <v>3711</v>
      </c>
      <c r="H48" s="47"/>
      <c r="I48" s="47"/>
      <c r="J48" s="47"/>
    </row>
    <row r="49" spans="1:10" ht="31.5" x14ac:dyDescent="0.25">
      <c r="A49" s="100" t="s">
        <v>3706</v>
      </c>
      <c r="B49" s="100" t="s">
        <v>3712</v>
      </c>
      <c r="C49" s="100" t="s">
        <v>3713</v>
      </c>
      <c r="D49" s="100" t="s">
        <v>3532</v>
      </c>
      <c r="E49" s="100" t="s">
        <v>3709</v>
      </c>
      <c r="F49" s="100" t="s">
        <v>3710</v>
      </c>
      <c r="G49" s="127" t="s">
        <v>3711</v>
      </c>
      <c r="H49" s="47"/>
      <c r="I49" s="47"/>
      <c r="J49" s="47"/>
    </row>
    <row r="50" spans="1:10" ht="47.25" x14ac:dyDescent="0.25">
      <c r="A50" s="100" t="s">
        <v>3714</v>
      </c>
      <c r="B50" s="100" t="s">
        <v>3715</v>
      </c>
      <c r="C50" s="100" t="s">
        <v>3716</v>
      </c>
      <c r="D50" s="100" t="s">
        <v>3717</v>
      </c>
      <c r="E50" s="100" t="s">
        <v>3718</v>
      </c>
      <c r="F50" s="100" t="s">
        <v>3719</v>
      </c>
      <c r="G50" s="127" t="s">
        <v>3720</v>
      </c>
      <c r="H50" s="47"/>
      <c r="I50" s="47"/>
      <c r="J50" s="47"/>
    </row>
    <row r="51" spans="1:10" ht="47.25" x14ac:dyDescent="0.25">
      <c r="A51" s="100" t="s">
        <v>3714</v>
      </c>
      <c r="B51" s="100" t="s">
        <v>3721</v>
      </c>
      <c r="C51" s="100" t="s">
        <v>3722</v>
      </c>
      <c r="D51" s="100" t="s">
        <v>3717</v>
      </c>
      <c r="E51" s="100" t="s">
        <v>3718</v>
      </c>
      <c r="F51" s="100" t="s">
        <v>3719</v>
      </c>
      <c r="G51" s="127" t="s">
        <v>3720</v>
      </c>
      <c r="H51" s="47"/>
      <c r="I51" s="47"/>
      <c r="J51" s="47"/>
    </row>
    <row r="52" spans="1:10" ht="47.25" x14ac:dyDescent="0.25">
      <c r="A52" s="100" t="s">
        <v>3723</v>
      </c>
      <c r="B52" s="100" t="s">
        <v>3724</v>
      </c>
      <c r="C52" s="100" t="s">
        <v>3725</v>
      </c>
      <c r="D52" s="100" t="s">
        <v>3726</v>
      </c>
      <c r="E52" s="100" t="s">
        <v>3727</v>
      </c>
      <c r="F52" s="100" t="s">
        <v>3728</v>
      </c>
      <c r="G52" s="127" t="s">
        <v>3729</v>
      </c>
      <c r="H52" s="47"/>
      <c r="I52" s="47"/>
      <c r="J52" s="47"/>
    </row>
    <row r="53" spans="1:10" ht="31.5" x14ac:dyDescent="0.25">
      <c r="A53" s="100" t="s">
        <v>3730</v>
      </c>
      <c r="B53" s="100" t="s">
        <v>1646</v>
      </c>
      <c r="C53" s="100" t="s">
        <v>3731</v>
      </c>
      <c r="D53" s="100" t="s">
        <v>3726</v>
      </c>
      <c r="E53" s="100" t="s">
        <v>3727</v>
      </c>
      <c r="F53" s="100" t="s">
        <v>3728</v>
      </c>
      <c r="G53" s="127" t="s">
        <v>3729</v>
      </c>
      <c r="H53" s="47"/>
      <c r="I53" s="47"/>
      <c r="J53" s="47"/>
    </row>
    <row r="54" spans="1:10" ht="47.25" x14ac:dyDescent="0.25">
      <c r="A54" s="100" t="s">
        <v>3732</v>
      </c>
      <c r="B54" s="100" t="s">
        <v>3733</v>
      </c>
      <c r="C54" s="100" t="s">
        <v>3531</v>
      </c>
      <c r="D54" s="100" t="s">
        <v>3532</v>
      </c>
      <c r="E54" s="100" t="s">
        <v>4747</v>
      </c>
      <c r="F54" s="175" t="s">
        <v>4748</v>
      </c>
      <c r="G54" s="127" t="s">
        <v>3734</v>
      </c>
      <c r="H54" s="47"/>
      <c r="I54" s="47"/>
      <c r="J54" s="47"/>
    </row>
    <row r="55" spans="1:10" ht="78.75" x14ac:dyDescent="0.25">
      <c r="A55" s="100" t="s">
        <v>3735</v>
      </c>
      <c r="B55" s="100" t="s">
        <v>3736</v>
      </c>
      <c r="C55" s="100" t="s">
        <v>3569</v>
      </c>
      <c r="D55" s="100" t="s">
        <v>3570</v>
      </c>
      <c r="E55" s="100" t="s">
        <v>4749</v>
      </c>
      <c r="F55" s="175" t="s">
        <v>4750</v>
      </c>
      <c r="G55" s="127" t="s">
        <v>3737</v>
      </c>
      <c r="H55" s="47"/>
      <c r="I55" s="47"/>
      <c r="J55" s="47"/>
    </row>
    <row r="56" spans="1:10" ht="15.75" x14ac:dyDescent="0.25">
      <c r="A56" s="98"/>
      <c r="B56" s="98"/>
      <c r="C56" s="98"/>
      <c r="D56" s="98"/>
      <c r="E56" s="98"/>
      <c r="F56" s="98"/>
      <c r="G56" s="99"/>
      <c r="H56" s="47"/>
      <c r="I56" s="47"/>
      <c r="J56" s="47"/>
    </row>
    <row r="57" spans="1:10" ht="15.75" x14ac:dyDescent="0.25">
      <c r="A57" s="98"/>
      <c r="B57" s="98"/>
      <c r="C57" s="98"/>
      <c r="D57" s="98"/>
      <c r="E57" s="98"/>
      <c r="F57" s="98"/>
      <c r="G57" s="99"/>
      <c r="H57" s="47"/>
      <c r="I57" s="47"/>
      <c r="J57" s="47"/>
    </row>
    <row r="58" spans="1:10" ht="15.75" x14ac:dyDescent="0.25">
      <c r="A58" s="98"/>
      <c r="B58" s="98"/>
      <c r="C58" s="98"/>
      <c r="D58" s="98"/>
      <c r="E58" s="98"/>
      <c r="F58" s="98"/>
      <c r="G58" s="99"/>
      <c r="H58" s="47"/>
      <c r="I58" s="47"/>
      <c r="J58" s="47"/>
    </row>
    <row r="59" spans="1:10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</row>
    <row r="60" spans="1:10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</row>
    <row r="61" spans="1:10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</row>
    <row r="62" spans="1:10" x14ac:dyDescent="0.25">
      <c r="A62" s="47"/>
      <c r="B62" s="47"/>
      <c r="C62" s="47"/>
      <c r="D62" s="47"/>
      <c r="E62" s="47"/>
      <c r="F62" s="47"/>
      <c r="G62" s="47"/>
      <c r="H62" s="47"/>
      <c r="I62" s="47"/>
      <c r="J62" s="47"/>
    </row>
    <row r="63" spans="1:10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</row>
    <row r="64" spans="1:10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</row>
    <row r="65" spans="1:10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</row>
    <row r="66" spans="1:10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</row>
    <row r="67" spans="1:10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</row>
    <row r="68" spans="1:10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</row>
    <row r="69" spans="1:10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</row>
    <row r="70" spans="1:10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</row>
    <row r="71" spans="1:10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</row>
    <row r="72" spans="1:10" x14ac:dyDescent="0.25">
      <c r="A72" s="47"/>
      <c r="B72" s="47"/>
      <c r="C72" s="47"/>
      <c r="D72" s="47"/>
      <c r="E72" s="47"/>
      <c r="F72" s="47"/>
      <c r="G72" s="47"/>
      <c r="H72" s="47"/>
      <c r="I72" s="47"/>
      <c r="J72" s="47"/>
    </row>
    <row r="73" spans="1:10" x14ac:dyDescent="0.25">
      <c r="A73" s="47"/>
      <c r="B73" s="47"/>
      <c r="C73" s="47"/>
      <c r="D73" s="47"/>
      <c r="E73" s="47"/>
      <c r="F73" s="47"/>
      <c r="G73" s="47"/>
      <c r="H73" s="47"/>
      <c r="I73" s="47"/>
      <c r="J73" s="47"/>
    </row>
    <row r="74" spans="1:10" x14ac:dyDescent="0.25">
      <c r="A74" s="47"/>
      <c r="B74" s="47"/>
      <c r="C74" s="47"/>
      <c r="D74" s="47"/>
      <c r="E74" s="47"/>
      <c r="F74" s="47"/>
      <c r="G74" s="47"/>
      <c r="H74" s="47"/>
      <c r="I74" s="47"/>
      <c r="J74" s="47"/>
    </row>
    <row r="75" spans="1:10" x14ac:dyDescent="0.25">
      <c r="A75" s="47"/>
      <c r="B75" s="47"/>
      <c r="C75" s="47"/>
      <c r="D75" s="47"/>
      <c r="E75" s="47"/>
      <c r="F75" s="47"/>
      <c r="G75" s="47"/>
      <c r="H75" s="47"/>
      <c r="I75" s="47"/>
      <c r="J75" s="47"/>
    </row>
    <row r="76" spans="1:10" x14ac:dyDescent="0.25">
      <c r="A76" s="47"/>
      <c r="B76" s="47"/>
      <c r="C76" s="47"/>
      <c r="D76" s="47"/>
      <c r="E76" s="47"/>
      <c r="F76" s="47"/>
      <c r="G76" s="47"/>
      <c r="H76" s="47"/>
      <c r="I76" s="47"/>
      <c r="J76" s="47"/>
    </row>
    <row r="77" spans="1:10" x14ac:dyDescent="0.25">
      <c r="A77" s="47"/>
      <c r="B77" s="47"/>
      <c r="C77" s="47"/>
      <c r="D77" s="47"/>
      <c r="E77" s="47"/>
      <c r="F77" s="47"/>
      <c r="G77" s="47"/>
      <c r="H77" s="47"/>
      <c r="I77" s="47"/>
      <c r="J77" s="47"/>
    </row>
    <row r="78" spans="1:10" x14ac:dyDescent="0.25">
      <c r="A78" s="47"/>
      <c r="B78" s="47"/>
      <c r="C78" s="47"/>
      <c r="D78" s="47"/>
      <c r="E78" s="47"/>
      <c r="F78" s="47"/>
      <c r="G78" s="47"/>
      <c r="H78" s="47"/>
      <c r="I78" s="47"/>
      <c r="J78" s="47"/>
    </row>
    <row r="79" spans="1:10" x14ac:dyDescent="0.25">
      <c r="A79" s="47"/>
      <c r="B79" s="47"/>
      <c r="C79" s="47"/>
      <c r="D79" s="47"/>
      <c r="E79" s="47"/>
      <c r="F79" s="47"/>
      <c r="G79" s="47"/>
      <c r="H79" s="47"/>
      <c r="I79" s="47"/>
      <c r="J79" s="47"/>
    </row>
    <row r="80" spans="1:10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</row>
    <row r="81" spans="1:10" x14ac:dyDescent="0.25">
      <c r="A81" s="47"/>
      <c r="B81" s="47"/>
      <c r="C81" s="47"/>
      <c r="D81" s="47"/>
      <c r="E81" s="47"/>
      <c r="F81" s="47"/>
      <c r="G81" s="47"/>
      <c r="H81" s="47"/>
      <c r="I81" s="47"/>
      <c r="J81" s="47"/>
    </row>
    <row r="82" spans="1:10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</row>
    <row r="83" spans="1:10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</row>
    <row r="84" spans="1:10" x14ac:dyDescent="0.25">
      <c r="A84" s="47"/>
      <c r="B84" s="47"/>
      <c r="C84" s="47"/>
      <c r="D84" s="47"/>
      <c r="E84" s="47"/>
      <c r="F84" s="47"/>
      <c r="G84" s="47"/>
      <c r="H84" s="47"/>
      <c r="I84" s="47"/>
      <c r="J84" s="47"/>
    </row>
    <row r="85" spans="1:10" x14ac:dyDescent="0.25">
      <c r="A85" s="47"/>
      <c r="B85" s="47"/>
      <c r="C85" s="47"/>
      <c r="D85" s="47"/>
      <c r="E85" s="47"/>
      <c r="F85" s="47"/>
      <c r="G85" s="47"/>
      <c r="H85" s="47"/>
      <c r="I85" s="47"/>
      <c r="J85" s="47"/>
    </row>
    <row r="86" spans="1:10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</row>
    <row r="87" spans="1:10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</row>
    <row r="88" spans="1:10" x14ac:dyDescent="0.25">
      <c r="A88" s="47"/>
      <c r="B88" s="47"/>
      <c r="C88" s="47"/>
      <c r="D88" s="47"/>
      <c r="E88" s="47"/>
      <c r="F88" s="47"/>
      <c r="G88" s="47"/>
      <c r="H88" s="47"/>
      <c r="I88" s="47"/>
      <c r="J88" s="47"/>
    </row>
    <row r="89" spans="1:10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</row>
    <row r="90" spans="1:10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</row>
    <row r="91" spans="1:10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</row>
    <row r="92" spans="1:10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</row>
    <row r="93" spans="1:10" x14ac:dyDescent="0.25">
      <c r="A93" s="47"/>
      <c r="B93" s="47"/>
      <c r="C93" s="47"/>
      <c r="D93" s="47"/>
      <c r="E93" s="47"/>
      <c r="F93" s="47"/>
      <c r="G93" s="47"/>
      <c r="H93" s="47"/>
      <c r="I93" s="47"/>
      <c r="J93" s="47"/>
    </row>
    <row r="94" spans="1:10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</row>
    <row r="95" spans="1:10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</row>
    <row r="96" spans="1:10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</row>
    <row r="97" spans="1:10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</row>
    <row r="98" spans="1:10" x14ac:dyDescent="0.25">
      <c r="A98" s="47"/>
      <c r="B98" s="47"/>
      <c r="C98" s="47"/>
      <c r="D98" s="47"/>
      <c r="E98" s="47"/>
      <c r="F98" s="47"/>
      <c r="G98" s="47"/>
      <c r="H98" s="47"/>
      <c r="I98" s="47"/>
      <c r="J98" s="47"/>
    </row>
    <row r="99" spans="1:10" x14ac:dyDescent="0.25">
      <c r="A99" s="47"/>
      <c r="B99" s="47"/>
      <c r="C99" s="47"/>
      <c r="D99" s="47"/>
      <c r="E99" s="47"/>
      <c r="F99" s="47"/>
      <c r="G99" s="47"/>
      <c r="H99" s="47"/>
      <c r="I99" s="47"/>
      <c r="J99" s="47"/>
    </row>
    <row r="100" spans="1:10" x14ac:dyDescent="0.25">
      <c r="A100" s="47"/>
      <c r="B100" s="47"/>
      <c r="C100" s="47"/>
      <c r="D100" s="47"/>
      <c r="E100" s="47"/>
      <c r="F100" s="47"/>
      <c r="G100" s="47"/>
      <c r="H100" s="47"/>
      <c r="I100" s="47"/>
      <c r="J100" s="47"/>
    </row>
    <row r="101" spans="1:10" x14ac:dyDescent="0.25">
      <c r="A101" s="47"/>
      <c r="B101" s="47"/>
      <c r="C101" s="47"/>
      <c r="D101" s="47"/>
      <c r="E101" s="47"/>
      <c r="F101" s="47"/>
      <c r="G101" s="47"/>
      <c r="H101" s="47"/>
      <c r="I101" s="47"/>
      <c r="J101" s="47"/>
    </row>
    <row r="102" spans="1:10" x14ac:dyDescent="0.25">
      <c r="A102" s="47"/>
      <c r="B102" s="47"/>
      <c r="C102" s="47"/>
      <c r="D102" s="47"/>
      <c r="E102" s="47"/>
      <c r="F102" s="47"/>
      <c r="G102" s="47"/>
      <c r="H102" s="47"/>
      <c r="I102" s="47"/>
      <c r="J102" s="47"/>
    </row>
    <row r="103" spans="1:10" x14ac:dyDescent="0.25">
      <c r="A103" s="47"/>
      <c r="B103" s="47"/>
      <c r="C103" s="47"/>
      <c r="D103" s="47"/>
      <c r="E103" s="47"/>
      <c r="F103" s="47"/>
      <c r="G103" s="47"/>
      <c r="H103" s="47"/>
      <c r="I103" s="47"/>
      <c r="J103" s="47"/>
    </row>
    <row r="104" spans="1:10" x14ac:dyDescent="0.25">
      <c r="A104" s="47"/>
      <c r="B104" s="47"/>
      <c r="C104" s="47"/>
      <c r="D104" s="47"/>
      <c r="E104" s="47"/>
      <c r="F104" s="47"/>
      <c r="G104" s="47"/>
      <c r="H104" s="47"/>
      <c r="I104" s="47"/>
      <c r="J104" s="47"/>
    </row>
    <row r="105" spans="1:10" x14ac:dyDescent="0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</row>
    <row r="106" spans="1:10" x14ac:dyDescent="0.25">
      <c r="A106" s="47"/>
      <c r="B106" s="47"/>
      <c r="C106" s="47"/>
      <c r="D106" s="47"/>
      <c r="E106" s="47"/>
      <c r="F106" s="47"/>
      <c r="G106" s="47"/>
      <c r="H106" s="47"/>
      <c r="I106" s="47"/>
      <c r="J106" s="47"/>
    </row>
    <row r="107" spans="1:10" x14ac:dyDescent="0.25">
      <c r="A107" s="47"/>
      <c r="B107" s="47"/>
      <c r="C107" s="47"/>
      <c r="D107" s="47"/>
      <c r="E107" s="47"/>
      <c r="F107" s="47"/>
      <c r="G107" s="47"/>
      <c r="H107" s="47"/>
      <c r="I107" s="47"/>
      <c r="J107" s="47"/>
    </row>
    <row r="108" spans="1:10" x14ac:dyDescent="0.25">
      <c r="A108" s="47"/>
      <c r="B108" s="47"/>
      <c r="C108" s="47"/>
      <c r="D108" s="47"/>
      <c r="E108" s="47"/>
      <c r="F108" s="47"/>
      <c r="G108" s="47"/>
      <c r="H108" s="47"/>
      <c r="I108" s="47"/>
      <c r="J108" s="47"/>
    </row>
  </sheetData>
  <mergeCells count="2">
    <mergeCell ref="B3:F3"/>
    <mergeCell ref="A1:G1"/>
  </mergeCells>
  <hyperlinks>
    <hyperlink ref="J3" location="'Tüm Ülkeler'!A1" display="Tüm Ülkeler"/>
    <hyperlink ref="J4" location="'Baden-Württemberg'!A1" display="Baden-Württemberg"/>
    <hyperlink ref="J5" location="'Bayern'!A1" display="Bayern"/>
    <hyperlink ref="J6" location="'Brandenburg'!A1" display="Brandenburg"/>
    <hyperlink ref="J7" location="'Berlin'!A1" display="Berlin"/>
    <hyperlink ref="J8" location="'Bremen'!A1" display="Bremen"/>
    <hyperlink ref="J9" location="'Hamburg'!A1" display="Hamburg"/>
    <hyperlink ref="J10" location="'Hessen'!A1" display="Hessen"/>
    <hyperlink ref="J11" location="'Mecklenburg-Vorpommern'!A1" display="Mecklenburg-Vorpommern"/>
    <hyperlink ref="J12" location="'Niedersachsen'!A1" display="Niedersachsen"/>
    <hyperlink ref="J13" location="'Nordrhein-Westfalen'!A1" display="Nordrhein-Westfalen"/>
    <hyperlink ref="J14" location="'Rheinland-Pfalz'!A1" display="Rheinland-Pfalz"/>
    <hyperlink ref="J15" location="'Saarland'!A1" display="Saarland"/>
    <hyperlink ref="J16" location="'Sachsen'!A1" display="Sachsen"/>
    <hyperlink ref="J17" location="'Sachsen-Anhalt'!A1" display="Sachsen-Anhalt"/>
    <hyperlink ref="J18" location="'Schleswig-Holstein'!A1" display="Schleswig-Holstein"/>
    <hyperlink ref="J19" location="'Thüringen'!A1" display="Thüringen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J19"/>
  <sheetViews>
    <sheetView workbookViewId="0">
      <selection activeCell="B16" sqref="B16"/>
    </sheetView>
  </sheetViews>
  <sheetFormatPr defaultRowHeight="15" x14ac:dyDescent="0.25"/>
  <cols>
    <col min="1" max="1" width="29.5703125" style="27" customWidth="1"/>
    <col min="2" max="2" width="19.5703125" style="27" customWidth="1"/>
    <col min="3" max="3" width="13.140625" style="27" customWidth="1"/>
    <col min="4" max="4" width="15" style="27" customWidth="1"/>
    <col min="5" max="5" width="16.7109375" style="27" customWidth="1"/>
    <col min="6" max="6" width="17" style="27" customWidth="1"/>
    <col min="7" max="7" width="26.28515625" style="27" customWidth="1"/>
    <col min="8" max="8" width="1.28515625" style="27" customWidth="1"/>
    <col min="9" max="9" width="9.140625" style="27"/>
    <col min="10" max="10" width="25.7109375" style="27" customWidth="1"/>
    <col min="11" max="16384" width="9.140625" style="27"/>
  </cols>
  <sheetData>
    <row r="1" spans="1:10" ht="37.5" customHeight="1" x14ac:dyDescent="0.5">
      <c r="A1" s="211" t="s">
        <v>4149</v>
      </c>
      <c r="B1" s="211"/>
      <c r="C1" s="211"/>
      <c r="D1" s="211"/>
      <c r="E1" s="211"/>
      <c r="F1" s="211"/>
      <c r="G1" s="211"/>
    </row>
    <row r="2" spans="1:10" x14ac:dyDescent="0.25">
      <c r="A2" s="47"/>
      <c r="B2" s="47"/>
      <c r="C2" s="47"/>
      <c r="D2" s="47"/>
      <c r="E2" s="47"/>
      <c r="F2" s="47"/>
      <c r="G2" s="47"/>
      <c r="H2" s="47"/>
      <c r="I2" s="47"/>
      <c r="J2" s="48" t="s">
        <v>4148</v>
      </c>
    </row>
    <row r="3" spans="1:10" ht="21" x14ac:dyDescent="0.25">
      <c r="A3" s="47"/>
      <c r="B3" s="212" t="s">
        <v>3738</v>
      </c>
      <c r="C3" s="212"/>
      <c r="D3" s="212"/>
      <c r="E3" s="212"/>
      <c r="F3" s="212"/>
      <c r="G3" s="47"/>
      <c r="H3" s="47"/>
      <c r="I3" s="47"/>
      <c r="J3" s="49" t="s">
        <v>4147</v>
      </c>
    </row>
    <row r="4" spans="1:10" x14ac:dyDescent="0.25">
      <c r="A4" s="50" t="s">
        <v>4451</v>
      </c>
      <c r="B4" s="4">
        <f>COUNTA(B7:B1000)</f>
        <v>2</v>
      </c>
      <c r="C4" s="51"/>
      <c r="D4" s="51"/>
      <c r="E4" s="51"/>
      <c r="F4" s="51"/>
      <c r="G4" s="51"/>
      <c r="H4" s="47"/>
      <c r="I4" s="47"/>
      <c r="J4" s="49" t="s">
        <v>1209</v>
      </c>
    </row>
    <row r="5" spans="1:10" ht="15.75" thickBot="1" x14ac:dyDescent="0.3">
      <c r="A5" s="47"/>
      <c r="B5" s="47"/>
      <c r="C5" s="47"/>
      <c r="D5" s="47"/>
      <c r="E5" s="47"/>
      <c r="F5" s="47"/>
      <c r="G5" s="47"/>
      <c r="H5" s="47"/>
      <c r="I5" s="47"/>
      <c r="J5" s="49" t="s">
        <v>1470</v>
      </c>
    </row>
    <row r="6" spans="1:10" ht="16.5" thickBot="1" x14ac:dyDescent="0.3">
      <c r="A6" s="110" t="s">
        <v>1210</v>
      </c>
      <c r="B6" s="97" t="s">
        <v>1211</v>
      </c>
      <c r="C6" s="97" t="s">
        <v>1212</v>
      </c>
      <c r="D6" s="97" t="s">
        <v>1213</v>
      </c>
      <c r="E6" s="97" t="s">
        <v>1214</v>
      </c>
      <c r="F6" s="97" t="s">
        <v>1215</v>
      </c>
      <c r="G6" s="111" t="s">
        <v>1216</v>
      </c>
      <c r="H6" s="47"/>
      <c r="I6" s="47"/>
      <c r="J6" s="49" t="s">
        <v>2555</v>
      </c>
    </row>
    <row r="7" spans="1:10" ht="31.5" x14ac:dyDescent="0.25">
      <c r="A7" s="112" t="s">
        <v>3739</v>
      </c>
      <c r="B7" s="112" t="s">
        <v>3740</v>
      </c>
      <c r="C7" s="112" t="s">
        <v>3741</v>
      </c>
      <c r="D7" s="112" t="s">
        <v>3742</v>
      </c>
      <c r="E7" s="112" t="s">
        <v>3743</v>
      </c>
      <c r="F7" s="112" t="s">
        <v>3744</v>
      </c>
      <c r="G7" s="113" t="s">
        <v>3745</v>
      </c>
      <c r="H7" s="52"/>
      <c r="I7" s="52"/>
      <c r="J7" s="49" t="s">
        <v>2661</v>
      </c>
    </row>
    <row r="8" spans="1:10" ht="47.25" x14ac:dyDescent="0.25">
      <c r="A8" s="98" t="s">
        <v>4751</v>
      </c>
      <c r="B8" s="98" t="s">
        <v>3746</v>
      </c>
      <c r="C8" s="98" t="s">
        <v>3747</v>
      </c>
      <c r="D8" s="98" t="s">
        <v>3742</v>
      </c>
      <c r="E8" s="98" t="s">
        <v>3748</v>
      </c>
      <c r="F8" s="98" t="s">
        <v>3749</v>
      </c>
      <c r="G8" s="99" t="s">
        <v>3750</v>
      </c>
      <c r="H8" s="52"/>
      <c r="I8" s="52"/>
      <c r="J8" s="49" t="s">
        <v>2710</v>
      </c>
    </row>
    <row r="9" spans="1:10" ht="15.75" x14ac:dyDescent="0.25">
      <c r="A9" s="98"/>
      <c r="B9" s="98"/>
      <c r="C9" s="98"/>
      <c r="D9" s="98"/>
      <c r="E9" s="98"/>
      <c r="F9" s="98"/>
      <c r="G9" s="99"/>
      <c r="H9" s="52"/>
      <c r="I9" s="52"/>
      <c r="J9" s="49" t="s">
        <v>2729</v>
      </c>
    </row>
    <row r="10" spans="1:10" ht="15.75" x14ac:dyDescent="0.25">
      <c r="A10" s="98"/>
      <c r="B10" s="98"/>
      <c r="C10" s="98"/>
      <c r="D10" s="98"/>
      <c r="E10" s="98"/>
      <c r="F10" s="98"/>
      <c r="G10" s="99"/>
      <c r="H10" s="52"/>
      <c r="I10" s="52"/>
      <c r="J10" s="49" t="s">
        <v>2736</v>
      </c>
    </row>
    <row r="11" spans="1:10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9" t="s">
        <v>2780</v>
      </c>
    </row>
    <row r="12" spans="1:10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9" t="s">
        <v>2844</v>
      </c>
    </row>
    <row r="13" spans="1:10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9" t="s">
        <v>3154</v>
      </c>
    </row>
    <row r="14" spans="1:10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9" t="s">
        <v>3499</v>
      </c>
    </row>
    <row r="15" spans="1:10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9" t="s">
        <v>3738</v>
      </c>
    </row>
    <row r="16" spans="1:10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9" t="s">
        <v>3751</v>
      </c>
    </row>
    <row r="17" spans="10:10" x14ac:dyDescent="0.25">
      <c r="J17" s="49" t="s">
        <v>3808</v>
      </c>
    </row>
    <row r="18" spans="10:10" x14ac:dyDescent="0.25">
      <c r="J18" s="49" t="s">
        <v>3908</v>
      </c>
    </row>
    <row r="19" spans="10:10" x14ac:dyDescent="0.25">
      <c r="J19" s="49" t="s">
        <v>4007</v>
      </c>
    </row>
  </sheetData>
  <mergeCells count="2">
    <mergeCell ref="B3:F3"/>
    <mergeCell ref="A1:G1"/>
  </mergeCells>
  <hyperlinks>
    <hyperlink ref="J3" location="'Tüm Ülkeler'!A1" display="Tüm Ülkeler"/>
    <hyperlink ref="J4" location="'Baden-Württemberg'!A1" display="Baden-Württemberg"/>
    <hyperlink ref="J5" location="'Bayern'!A1" display="Bayern"/>
    <hyperlink ref="J6" location="'Brandenburg'!A1" display="Brandenburg"/>
    <hyperlink ref="J7" location="'Berlin'!A1" display="Berlin"/>
    <hyperlink ref="J8" location="'Bremen'!A1" display="Bremen"/>
    <hyperlink ref="J9" location="'Hamburg'!A1" display="Hamburg"/>
    <hyperlink ref="J10" location="'Hessen'!A1" display="Hessen"/>
    <hyperlink ref="J11" location="'Mecklenburg-Vorpommern'!A1" display="Mecklenburg-Vorpommern"/>
    <hyperlink ref="J12" location="'Niedersachsen'!A1" display="Niedersachsen"/>
    <hyperlink ref="J13" location="'Nordrhein-Westfalen'!A1" display="Nordrhein-Westfalen"/>
    <hyperlink ref="J14" location="'Rheinland-Pfalz'!A1" display="Rheinland-Pfalz"/>
    <hyperlink ref="J15" location="'Saarland'!A1" display="Saarland"/>
    <hyperlink ref="J16" location="'Sachsen'!A1" display="Sachsen"/>
    <hyperlink ref="J17" location="'Sachsen-Anhalt'!A1" display="Sachsen-Anhalt"/>
    <hyperlink ref="J18" location="'Schleswig-Holstein'!A1" display="Schleswig-Holstein"/>
    <hyperlink ref="J19" location="'Thüringen'!A1" display="Thüringen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J24"/>
  <sheetViews>
    <sheetView workbookViewId="0">
      <selection activeCell="B26" sqref="B26"/>
    </sheetView>
  </sheetViews>
  <sheetFormatPr defaultRowHeight="15" x14ac:dyDescent="0.25"/>
  <cols>
    <col min="1" max="1" width="32.85546875" style="27" customWidth="1"/>
    <col min="2" max="2" width="19.5703125" style="27" customWidth="1"/>
    <col min="3" max="3" width="13.140625" style="27" customWidth="1"/>
    <col min="4" max="4" width="15" style="27" customWidth="1"/>
    <col min="5" max="5" width="16.7109375" style="27" customWidth="1"/>
    <col min="6" max="6" width="17" style="27" customWidth="1"/>
    <col min="7" max="7" width="28.85546875" style="27" customWidth="1"/>
    <col min="8" max="8" width="1.28515625" style="27" customWidth="1"/>
    <col min="9" max="9" width="9.140625" style="27"/>
    <col min="10" max="10" width="25.7109375" style="27" customWidth="1"/>
    <col min="11" max="16384" width="9.140625" style="27"/>
  </cols>
  <sheetData>
    <row r="1" spans="1:10" ht="37.5" customHeight="1" x14ac:dyDescent="0.5">
      <c r="A1" s="211" t="s">
        <v>4149</v>
      </c>
      <c r="B1" s="211"/>
      <c r="C1" s="211"/>
      <c r="D1" s="211"/>
      <c r="E1" s="211"/>
      <c r="F1" s="211"/>
      <c r="G1" s="211"/>
    </row>
    <row r="2" spans="1:10" x14ac:dyDescent="0.25">
      <c r="A2" s="47"/>
      <c r="B2" s="47"/>
      <c r="C2" s="47"/>
      <c r="D2" s="47"/>
      <c r="E2" s="47"/>
      <c r="F2" s="47"/>
      <c r="G2" s="47"/>
      <c r="H2" s="47"/>
      <c r="I2" s="47"/>
      <c r="J2" s="48" t="s">
        <v>4148</v>
      </c>
    </row>
    <row r="3" spans="1:10" ht="21" x14ac:dyDescent="0.25">
      <c r="A3" s="47"/>
      <c r="B3" s="212" t="s">
        <v>3751</v>
      </c>
      <c r="C3" s="224"/>
      <c r="D3" s="224"/>
      <c r="E3" s="224"/>
      <c r="F3" s="224"/>
      <c r="G3" s="47"/>
      <c r="H3" s="47"/>
      <c r="I3" s="47"/>
      <c r="J3" s="49" t="s">
        <v>4147</v>
      </c>
    </row>
    <row r="4" spans="1:10" x14ac:dyDescent="0.25">
      <c r="A4" s="50" t="s">
        <v>4451</v>
      </c>
      <c r="B4" s="4">
        <f>COUNTA(B7:B1000)</f>
        <v>13</v>
      </c>
      <c r="C4" s="51"/>
      <c r="D4" s="51"/>
      <c r="E4" s="51"/>
      <c r="F4" s="51"/>
      <c r="G4" s="51"/>
      <c r="H4" s="47"/>
      <c r="I4" s="47"/>
      <c r="J4" s="49" t="s">
        <v>1209</v>
      </c>
    </row>
    <row r="5" spans="1:10" ht="15.75" thickBot="1" x14ac:dyDescent="0.3">
      <c r="A5" s="47"/>
      <c r="B5" s="47"/>
      <c r="C5" s="47"/>
      <c r="D5" s="47"/>
      <c r="E5" s="47"/>
      <c r="F5" s="47"/>
      <c r="G5" s="47"/>
      <c r="H5" s="47"/>
      <c r="I5" s="47"/>
      <c r="J5" s="49" t="s">
        <v>1470</v>
      </c>
    </row>
    <row r="6" spans="1:10" ht="48" thickBot="1" x14ac:dyDescent="0.3">
      <c r="A6" s="122" t="s">
        <v>4665</v>
      </c>
      <c r="B6" s="123" t="s">
        <v>4666</v>
      </c>
      <c r="C6" s="123" t="s">
        <v>4667</v>
      </c>
      <c r="D6" s="123" t="s">
        <v>4616</v>
      </c>
      <c r="E6" s="123" t="s">
        <v>4617</v>
      </c>
      <c r="F6" s="123" t="s">
        <v>4618</v>
      </c>
      <c r="G6" s="124" t="s">
        <v>1216</v>
      </c>
      <c r="H6" s="47"/>
      <c r="I6" s="47"/>
      <c r="J6" s="49" t="s">
        <v>2555</v>
      </c>
    </row>
    <row r="7" spans="1:10" ht="47.25" x14ac:dyDescent="0.25">
      <c r="A7" s="154" t="s">
        <v>3752</v>
      </c>
      <c r="B7" s="154" t="s">
        <v>3753</v>
      </c>
      <c r="C7" s="154" t="s">
        <v>3754</v>
      </c>
      <c r="D7" s="154" t="s">
        <v>3755</v>
      </c>
      <c r="E7" s="155" t="s">
        <v>4752</v>
      </c>
      <c r="F7" s="154" t="s">
        <v>3756</v>
      </c>
      <c r="G7" s="177" t="s">
        <v>3757</v>
      </c>
      <c r="H7" s="52"/>
      <c r="I7" s="52"/>
      <c r="J7" s="49" t="s">
        <v>2661</v>
      </c>
    </row>
    <row r="8" spans="1:10" ht="47.25" x14ac:dyDescent="0.25">
      <c r="A8" s="100" t="s">
        <v>3758</v>
      </c>
      <c r="B8" s="125" t="s">
        <v>4753</v>
      </c>
      <c r="C8" s="125" t="s">
        <v>4754</v>
      </c>
      <c r="D8" s="125" t="s">
        <v>4755</v>
      </c>
      <c r="E8" s="125" t="s">
        <v>4756</v>
      </c>
      <c r="F8" s="125" t="s">
        <v>4757</v>
      </c>
      <c r="G8" s="127" t="s">
        <v>3759</v>
      </c>
      <c r="H8" s="52"/>
      <c r="I8" s="52"/>
      <c r="J8" s="49" t="s">
        <v>2710</v>
      </c>
    </row>
    <row r="9" spans="1:10" ht="47.25" x14ac:dyDescent="0.25">
      <c r="A9" s="100" t="s">
        <v>3760</v>
      </c>
      <c r="B9" s="178" t="s">
        <v>4758</v>
      </c>
      <c r="C9" s="125" t="s">
        <v>4759</v>
      </c>
      <c r="D9" s="125" t="s">
        <v>4760</v>
      </c>
      <c r="E9" s="100" t="s">
        <v>3761</v>
      </c>
      <c r="F9" s="100" t="s">
        <v>3762</v>
      </c>
      <c r="G9" s="179" t="s">
        <v>4761</v>
      </c>
      <c r="H9" s="52"/>
      <c r="I9" s="52"/>
      <c r="J9" s="49" t="s">
        <v>2729</v>
      </c>
    </row>
    <row r="10" spans="1:10" ht="47.25" x14ac:dyDescent="0.25">
      <c r="A10" s="100" t="s">
        <v>3763</v>
      </c>
      <c r="B10" s="125" t="s">
        <v>3764</v>
      </c>
      <c r="C10" s="100" t="s">
        <v>3765</v>
      </c>
      <c r="D10" s="100" t="s">
        <v>3766</v>
      </c>
      <c r="E10" s="125" t="s">
        <v>4762</v>
      </c>
      <c r="F10" s="125" t="s">
        <v>4763</v>
      </c>
      <c r="G10" s="127" t="s">
        <v>3767</v>
      </c>
      <c r="H10" s="52"/>
      <c r="I10" s="52"/>
      <c r="J10" s="49" t="s">
        <v>2736</v>
      </c>
    </row>
    <row r="11" spans="1:10" ht="47.25" x14ac:dyDescent="0.25">
      <c r="A11" s="100" t="s">
        <v>3768</v>
      </c>
      <c r="B11" s="180" t="s">
        <v>4764</v>
      </c>
      <c r="C11" s="125" t="s">
        <v>4765</v>
      </c>
      <c r="D11" s="125" t="s">
        <v>4766</v>
      </c>
      <c r="E11" s="125" t="s">
        <v>4767</v>
      </c>
      <c r="F11" s="125" t="s">
        <v>4768</v>
      </c>
      <c r="G11" s="127" t="s">
        <v>3769</v>
      </c>
      <c r="H11" s="52"/>
      <c r="I11" s="52"/>
      <c r="J11" s="49" t="s">
        <v>2780</v>
      </c>
    </row>
    <row r="12" spans="1:10" ht="47.25" x14ac:dyDescent="0.25">
      <c r="A12" s="100" t="s">
        <v>3770</v>
      </c>
      <c r="B12" s="100" t="s">
        <v>3771</v>
      </c>
      <c r="C12" s="100" t="s">
        <v>3772</v>
      </c>
      <c r="D12" s="100" t="s">
        <v>3773</v>
      </c>
      <c r="E12" s="125" t="s">
        <v>4769</v>
      </c>
      <c r="F12" s="100" t="s">
        <v>3774</v>
      </c>
      <c r="G12" s="127" t="s">
        <v>3775</v>
      </c>
      <c r="H12" s="52"/>
      <c r="I12" s="52"/>
      <c r="J12" s="49" t="s">
        <v>2844</v>
      </c>
    </row>
    <row r="13" spans="1:10" ht="47.25" x14ac:dyDescent="0.25">
      <c r="A13" s="100" t="s">
        <v>3776</v>
      </c>
      <c r="B13" s="100" t="s">
        <v>3777</v>
      </c>
      <c r="C13" s="100" t="s">
        <v>3778</v>
      </c>
      <c r="D13" s="100" t="s">
        <v>3779</v>
      </c>
      <c r="E13" s="125" t="s">
        <v>4770</v>
      </c>
      <c r="F13" s="100" t="s">
        <v>3780</v>
      </c>
      <c r="G13" s="127" t="s">
        <v>3781</v>
      </c>
      <c r="H13" s="52"/>
      <c r="I13" s="52"/>
      <c r="J13" s="49" t="s">
        <v>3154</v>
      </c>
    </row>
    <row r="14" spans="1:10" ht="47.25" x14ac:dyDescent="0.25">
      <c r="A14" s="100" t="s">
        <v>4771</v>
      </c>
      <c r="B14" s="100" t="s">
        <v>3786</v>
      </c>
      <c r="C14" s="100" t="s">
        <v>3782</v>
      </c>
      <c r="D14" s="100" t="s">
        <v>3783</v>
      </c>
      <c r="E14" s="125" t="s">
        <v>4772</v>
      </c>
      <c r="F14" s="100" t="s">
        <v>3784</v>
      </c>
      <c r="G14" s="127" t="s">
        <v>3785</v>
      </c>
      <c r="H14" s="52"/>
      <c r="I14" s="52"/>
      <c r="J14" s="49" t="s">
        <v>3499</v>
      </c>
    </row>
    <row r="15" spans="1:10" ht="47.25" x14ac:dyDescent="0.25">
      <c r="A15" s="100" t="s">
        <v>3787</v>
      </c>
      <c r="B15" s="125" t="s">
        <v>4773</v>
      </c>
      <c r="C15" s="125" t="s">
        <v>4774</v>
      </c>
      <c r="D15" s="100" t="s">
        <v>3788</v>
      </c>
      <c r="E15" s="125" t="s">
        <v>4775</v>
      </c>
      <c r="F15" s="125" t="s">
        <v>4776</v>
      </c>
      <c r="G15" s="127" t="s">
        <v>3789</v>
      </c>
      <c r="H15" s="52"/>
      <c r="I15" s="52"/>
      <c r="J15" s="49" t="s">
        <v>3738</v>
      </c>
    </row>
    <row r="16" spans="1:10" ht="63" x14ac:dyDescent="0.25">
      <c r="A16" s="100" t="s">
        <v>3790</v>
      </c>
      <c r="B16" s="181" t="s">
        <v>4777</v>
      </c>
      <c r="C16" s="182" t="s">
        <v>4778</v>
      </c>
      <c r="D16" s="100" t="s">
        <v>3791</v>
      </c>
      <c r="E16" s="125" t="s">
        <v>4779</v>
      </c>
      <c r="F16" s="100" t="s">
        <v>3792</v>
      </c>
      <c r="G16" s="127" t="s">
        <v>3793</v>
      </c>
      <c r="H16" s="52"/>
      <c r="I16" s="52"/>
      <c r="J16" s="49" t="s">
        <v>3751</v>
      </c>
    </row>
    <row r="17" spans="1:10" ht="31.5" x14ac:dyDescent="0.25">
      <c r="A17" s="100" t="s">
        <v>3794</v>
      </c>
      <c r="B17" s="100" t="s">
        <v>3795</v>
      </c>
      <c r="C17" s="100" t="s">
        <v>3796</v>
      </c>
      <c r="D17" s="100" t="s">
        <v>3797</v>
      </c>
      <c r="E17" s="125" t="s">
        <v>4780</v>
      </c>
      <c r="F17" s="100" t="s">
        <v>3798</v>
      </c>
      <c r="G17" s="127" t="s">
        <v>3799</v>
      </c>
      <c r="H17" s="52"/>
      <c r="I17" s="52"/>
      <c r="J17" s="49" t="s">
        <v>3808</v>
      </c>
    </row>
    <row r="18" spans="1:10" ht="47.25" x14ac:dyDescent="0.25">
      <c r="A18" s="100" t="s">
        <v>3800</v>
      </c>
      <c r="B18" s="100" t="s">
        <v>4832</v>
      </c>
      <c r="C18" s="183" t="s">
        <v>4781</v>
      </c>
      <c r="D18" s="125" t="s">
        <v>4782</v>
      </c>
      <c r="E18" s="125" t="s">
        <v>4783</v>
      </c>
      <c r="F18" s="100" t="s">
        <v>3801</v>
      </c>
      <c r="G18" s="127" t="s">
        <v>3802</v>
      </c>
      <c r="H18" s="52"/>
      <c r="I18" s="52"/>
      <c r="J18" s="49" t="s">
        <v>3908</v>
      </c>
    </row>
    <row r="19" spans="1:10" ht="47.25" x14ac:dyDescent="0.25">
      <c r="A19" s="100" t="s">
        <v>3803</v>
      </c>
      <c r="B19" s="100" t="s">
        <v>4832</v>
      </c>
      <c r="C19" s="125" t="s">
        <v>4784</v>
      </c>
      <c r="D19" s="100" t="s">
        <v>3804</v>
      </c>
      <c r="E19" s="100" t="s">
        <v>3805</v>
      </c>
      <c r="F19" s="100" t="s">
        <v>3806</v>
      </c>
      <c r="G19" s="127" t="s">
        <v>3807</v>
      </c>
      <c r="H19" s="52"/>
      <c r="I19" s="52"/>
      <c r="J19" s="49" t="s">
        <v>4007</v>
      </c>
    </row>
    <row r="20" spans="1:10" ht="15.75" x14ac:dyDescent="0.25">
      <c r="A20" s="98"/>
      <c r="B20" s="98"/>
      <c r="C20" s="98"/>
      <c r="D20" s="98"/>
      <c r="E20" s="98"/>
      <c r="F20" s="98"/>
      <c r="G20" s="99"/>
      <c r="H20" s="52"/>
      <c r="I20" s="52"/>
      <c r="J20" s="52"/>
    </row>
    <row r="21" spans="1:10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</row>
    <row r="22" spans="1:10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</row>
    <row r="24" spans="1:10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</row>
  </sheetData>
  <mergeCells count="2">
    <mergeCell ref="B3:F3"/>
    <mergeCell ref="A1:G1"/>
  </mergeCells>
  <hyperlinks>
    <hyperlink ref="J3" location="'Tüm Ülkeler'!A1" display="Tüm Ülkeler"/>
    <hyperlink ref="J4" location="'Baden-Württemberg'!A1" display="Baden-Württemberg"/>
    <hyperlink ref="J5" location="'Bayern'!A1" display="Bayern"/>
    <hyperlink ref="J6" location="'Brandenburg'!A1" display="Brandenburg"/>
    <hyperlink ref="J7" location="'Berlin'!A1" display="Berlin"/>
    <hyperlink ref="J8" location="'Bremen'!A1" display="Bremen"/>
    <hyperlink ref="J9" location="'Hamburg'!A1" display="Hamburg"/>
    <hyperlink ref="J10" location="'Hessen'!A1" display="Hessen"/>
    <hyperlink ref="J11" location="'Mecklenburg-Vorpommern'!A1" display="Mecklenburg-Vorpommern"/>
    <hyperlink ref="J12" location="'Niedersachsen'!A1" display="Niedersachsen"/>
    <hyperlink ref="J13" location="'Nordrhein-Westfalen'!A1" display="Nordrhein-Westfalen"/>
    <hyperlink ref="J14" location="'Rheinland-Pfalz'!A1" display="Rheinland-Pfalz"/>
    <hyperlink ref="J15" location="'Saarland'!A1" display="Saarland"/>
    <hyperlink ref="J16" location="'Sachsen'!A1" display="Sachsen"/>
    <hyperlink ref="J17" location="'Sachsen-Anhalt'!A1" display="Sachsen-Anhalt"/>
    <hyperlink ref="J18" location="'Schleswig-Holstein'!A1" display="Schleswig-Holstein"/>
    <hyperlink ref="J19" location="'Thüringen'!A1" display="Thüringen"/>
    <hyperlink ref="G9" r:id="rId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K26"/>
  <sheetViews>
    <sheetView workbookViewId="0">
      <selection activeCell="D5" sqref="D5"/>
    </sheetView>
  </sheetViews>
  <sheetFormatPr defaultRowHeight="15" x14ac:dyDescent="0.25"/>
  <cols>
    <col min="1" max="1" width="33.28515625" style="27" customWidth="1"/>
    <col min="2" max="2" width="19.5703125" style="27" customWidth="1"/>
    <col min="3" max="3" width="13.140625" style="27" customWidth="1"/>
    <col min="4" max="4" width="15" style="27" customWidth="1"/>
    <col min="5" max="6" width="18.85546875" style="27" customWidth="1"/>
    <col min="7" max="7" width="29.28515625" style="27" customWidth="1"/>
    <col min="8" max="8" width="1.28515625" style="27" customWidth="1"/>
    <col min="9" max="9" width="9.140625" style="27"/>
    <col min="10" max="10" width="25.7109375" style="27" customWidth="1"/>
    <col min="11" max="16384" width="9.140625" style="27"/>
  </cols>
  <sheetData>
    <row r="1" spans="1:11" ht="37.5" customHeight="1" x14ac:dyDescent="0.5">
      <c r="A1" s="211" t="s">
        <v>4149</v>
      </c>
      <c r="B1" s="211"/>
      <c r="C1" s="211"/>
      <c r="D1" s="211"/>
      <c r="E1" s="211"/>
      <c r="F1" s="211"/>
      <c r="G1" s="211"/>
    </row>
    <row r="2" spans="1:11" x14ac:dyDescent="0.25">
      <c r="A2" s="47"/>
      <c r="B2" s="47"/>
      <c r="C2" s="47"/>
      <c r="D2" s="47"/>
      <c r="E2" s="47"/>
      <c r="F2" s="47"/>
      <c r="G2" s="47"/>
      <c r="H2" s="47"/>
      <c r="I2" s="47"/>
      <c r="J2" s="48" t="s">
        <v>4148</v>
      </c>
      <c r="K2" s="47"/>
    </row>
    <row r="3" spans="1:11" ht="21" x14ac:dyDescent="0.25">
      <c r="A3" s="47"/>
      <c r="B3" s="212" t="s">
        <v>3808</v>
      </c>
      <c r="C3" s="224"/>
      <c r="D3" s="224"/>
      <c r="E3" s="224"/>
      <c r="F3" s="224"/>
      <c r="G3" s="47"/>
      <c r="H3" s="47"/>
      <c r="I3" s="47"/>
      <c r="J3" s="49" t="s">
        <v>4147</v>
      </c>
      <c r="K3" s="47"/>
    </row>
    <row r="4" spans="1:11" x14ac:dyDescent="0.25">
      <c r="A4" s="50" t="s">
        <v>4451</v>
      </c>
      <c r="B4" s="4">
        <f>COUNTA(B7:B1000)</f>
        <v>16</v>
      </c>
      <c r="C4" s="51"/>
      <c r="D4" s="51"/>
      <c r="E4" s="51"/>
      <c r="F4" s="51"/>
      <c r="G4" s="51"/>
      <c r="H4" s="47"/>
      <c r="I4" s="47"/>
      <c r="J4" s="49" t="s">
        <v>1209</v>
      </c>
      <c r="K4" s="47"/>
    </row>
    <row r="5" spans="1:11" ht="15.75" thickBot="1" x14ac:dyDescent="0.3">
      <c r="A5" s="47"/>
      <c r="B5" s="47"/>
      <c r="C5" s="47"/>
      <c r="D5" s="47"/>
      <c r="E5" s="47"/>
      <c r="F5" s="47"/>
      <c r="G5" s="47"/>
      <c r="H5" s="47"/>
      <c r="I5" s="47"/>
      <c r="J5" s="49" t="s">
        <v>1470</v>
      </c>
      <c r="K5" s="47"/>
    </row>
    <row r="6" spans="1:11" ht="48" thickBot="1" x14ac:dyDescent="0.3">
      <c r="A6" s="122" t="s">
        <v>4665</v>
      </c>
      <c r="B6" s="123" t="s">
        <v>4666</v>
      </c>
      <c r="C6" s="123" t="s">
        <v>4667</v>
      </c>
      <c r="D6" s="123" t="s">
        <v>4616</v>
      </c>
      <c r="E6" s="123" t="s">
        <v>4617</v>
      </c>
      <c r="F6" s="123" t="s">
        <v>4618</v>
      </c>
      <c r="G6" s="124" t="s">
        <v>1216</v>
      </c>
      <c r="H6" s="47"/>
      <c r="I6" s="47"/>
      <c r="J6" s="49" t="s">
        <v>2555</v>
      </c>
      <c r="K6" s="47"/>
    </row>
    <row r="7" spans="1:11" ht="63" x14ac:dyDescent="0.25">
      <c r="A7" s="154" t="s">
        <v>3809</v>
      </c>
      <c r="B7" s="154" t="s">
        <v>3810</v>
      </c>
      <c r="C7" s="154" t="s">
        <v>3811</v>
      </c>
      <c r="D7" s="154" t="s">
        <v>3812</v>
      </c>
      <c r="E7" s="154" t="s">
        <v>3813</v>
      </c>
      <c r="F7" s="154" t="s">
        <v>3814</v>
      </c>
      <c r="G7" s="177" t="s">
        <v>3815</v>
      </c>
      <c r="H7" s="52"/>
      <c r="I7" s="52"/>
      <c r="J7" s="49" t="s">
        <v>2661</v>
      </c>
      <c r="K7" s="52"/>
    </row>
    <row r="8" spans="1:11" ht="47.25" x14ac:dyDescent="0.25">
      <c r="A8" s="100" t="s">
        <v>3816</v>
      </c>
      <c r="B8" s="100" t="s">
        <v>3817</v>
      </c>
      <c r="C8" s="100" t="s">
        <v>3818</v>
      </c>
      <c r="D8" s="100" t="s">
        <v>3819</v>
      </c>
      <c r="E8" s="100" t="s">
        <v>3820</v>
      </c>
      <c r="F8" s="100" t="s">
        <v>3821</v>
      </c>
      <c r="G8" s="127" t="s">
        <v>3822</v>
      </c>
      <c r="H8" s="52"/>
      <c r="I8" s="52"/>
      <c r="J8" s="49" t="s">
        <v>2710</v>
      </c>
      <c r="K8" s="52"/>
    </row>
    <row r="9" spans="1:11" ht="47.25" x14ac:dyDescent="0.25">
      <c r="A9" s="100" t="s">
        <v>3816</v>
      </c>
      <c r="B9" s="100" t="s">
        <v>3823</v>
      </c>
      <c r="C9" s="100" t="s">
        <v>3824</v>
      </c>
      <c r="D9" s="100" t="s">
        <v>3819</v>
      </c>
      <c r="E9" s="100"/>
      <c r="F9" s="100"/>
      <c r="G9" s="100"/>
      <c r="H9" s="52"/>
      <c r="I9" s="52"/>
      <c r="J9" s="49" t="s">
        <v>2729</v>
      </c>
      <c r="K9" s="52"/>
    </row>
    <row r="10" spans="1:11" ht="63" x14ac:dyDescent="0.25">
      <c r="A10" s="100" t="s">
        <v>3825</v>
      </c>
      <c r="B10" s="100" t="s">
        <v>3826</v>
      </c>
      <c r="C10" s="100" t="s">
        <v>3827</v>
      </c>
      <c r="D10" s="100" t="s">
        <v>3828</v>
      </c>
      <c r="E10" s="125" t="s">
        <v>4785</v>
      </c>
      <c r="F10" s="125" t="s">
        <v>4786</v>
      </c>
      <c r="G10" s="127" t="s">
        <v>3829</v>
      </c>
      <c r="H10" s="52"/>
      <c r="I10" s="52"/>
      <c r="J10" s="49" t="s">
        <v>2736</v>
      </c>
      <c r="K10" s="52"/>
    </row>
    <row r="11" spans="1:11" ht="47.25" x14ac:dyDescent="0.25">
      <c r="A11" s="100" t="s">
        <v>3830</v>
      </c>
      <c r="B11" s="100" t="s">
        <v>3831</v>
      </c>
      <c r="C11" s="100" t="s">
        <v>3832</v>
      </c>
      <c r="D11" s="100" t="s">
        <v>3833</v>
      </c>
      <c r="E11" s="100" t="s">
        <v>3834</v>
      </c>
      <c r="F11" s="100" t="s">
        <v>3835</v>
      </c>
      <c r="G11" s="127" t="s">
        <v>3836</v>
      </c>
      <c r="H11" s="52"/>
      <c r="I11" s="52"/>
      <c r="J11" s="49" t="s">
        <v>2780</v>
      </c>
      <c r="K11" s="52"/>
    </row>
    <row r="12" spans="1:11" ht="47.25" x14ac:dyDescent="0.25">
      <c r="A12" s="100" t="s">
        <v>3837</v>
      </c>
      <c r="B12" s="100" t="s">
        <v>3838</v>
      </c>
      <c r="C12" s="100" t="s">
        <v>3839</v>
      </c>
      <c r="D12" s="100" t="s">
        <v>3840</v>
      </c>
      <c r="E12" s="100" t="s">
        <v>3841</v>
      </c>
      <c r="F12" s="100" t="s">
        <v>3842</v>
      </c>
      <c r="G12" s="127" t="s">
        <v>3843</v>
      </c>
      <c r="H12" s="52"/>
      <c r="I12" s="52"/>
      <c r="J12" s="49" t="s">
        <v>2844</v>
      </c>
      <c r="K12" s="52"/>
    </row>
    <row r="13" spans="1:11" ht="47.25" x14ac:dyDescent="0.25">
      <c r="A13" s="100" t="s">
        <v>3844</v>
      </c>
      <c r="B13" s="100" t="s">
        <v>3845</v>
      </c>
      <c r="C13" s="100" t="s">
        <v>3846</v>
      </c>
      <c r="D13" s="100" t="s">
        <v>3847</v>
      </c>
      <c r="E13" s="100" t="s">
        <v>3848</v>
      </c>
      <c r="F13" s="100" t="s">
        <v>3849</v>
      </c>
      <c r="G13" s="127" t="s">
        <v>3850</v>
      </c>
      <c r="H13" s="52"/>
      <c r="I13" s="52"/>
      <c r="J13" s="49" t="s">
        <v>3154</v>
      </c>
      <c r="K13" s="52"/>
    </row>
    <row r="14" spans="1:11" ht="47.25" x14ac:dyDescent="0.25">
      <c r="A14" s="100" t="s">
        <v>3851</v>
      </c>
      <c r="B14" s="100" t="s">
        <v>3852</v>
      </c>
      <c r="C14" s="100" t="s">
        <v>3853</v>
      </c>
      <c r="D14" s="100" t="s">
        <v>3854</v>
      </c>
      <c r="E14" s="100" t="s">
        <v>3855</v>
      </c>
      <c r="F14" s="100" t="s">
        <v>3856</v>
      </c>
      <c r="G14" s="127" t="s">
        <v>3857</v>
      </c>
      <c r="H14" s="52"/>
      <c r="I14" s="52"/>
      <c r="J14" s="49" t="s">
        <v>3499</v>
      </c>
      <c r="K14" s="52"/>
    </row>
    <row r="15" spans="1:11" ht="47.25" x14ac:dyDescent="0.25">
      <c r="A15" s="100" t="s">
        <v>3851</v>
      </c>
      <c r="B15" s="100" t="s">
        <v>3858</v>
      </c>
      <c r="C15" s="100" t="s">
        <v>3853</v>
      </c>
      <c r="D15" s="100" t="s">
        <v>3854</v>
      </c>
      <c r="E15" s="100" t="s">
        <v>3855</v>
      </c>
      <c r="F15" s="100" t="s">
        <v>3856</v>
      </c>
      <c r="G15" s="127" t="s">
        <v>3857</v>
      </c>
      <c r="H15" s="52"/>
      <c r="I15" s="52"/>
      <c r="J15" s="49" t="s">
        <v>3738</v>
      </c>
      <c r="K15" s="52"/>
    </row>
    <row r="16" spans="1:11" ht="31.5" x14ac:dyDescent="0.25">
      <c r="A16" s="100" t="s">
        <v>3859</v>
      </c>
      <c r="B16" s="100" t="s">
        <v>3860</v>
      </c>
      <c r="C16" s="100" t="s">
        <v>3861</v>
      </c>
      <c r="D16" s="100" t="s">
        <v>3862</v>
      </c>
      <c r="E16" s="100" t="s">
        <v>3863</v>
      </c>
      <c r="F16" s="100" t="s">
        <v>3864</v>
      </c>
      <c r="G16" s="127" t="s">
        <v>3865</v>
      </c>
      <c r="H16" s="52"/>
      <c r="I16" s="52"/>
      <c r="J16" s="49" t="s">
        <v>3751</v>
      </c>
      <c r="K16" s="52"/>
    </row>
    <row r="17" spans="1:11" ht="47.25" x14ac:dyDescent="0.25">
      <c r="A17" s="100" t="s">
        <v>3866</v>
      </c>
      <c r="B17" s="100" t="s">
        <v>3867</v>
      </c>
      <c r="C17" s="100" t="s">
        <v>3868</v>
      </c>
      <c r="D17" s="100" t="s">
        <v>3869</v>
      </c>
      <c r="E17" s="100" t="s">
        <v>3870</v>
      </c>
      <c r="F17" s="100" t="s">
        <v>3871</v>
      </c>
      <c r="G17" s="127" t="s">
        <v>3872</v>
      </c>
      <c r="H17" s="52"/>
      <c r="I17" s="52"/>
      <c r="J17" s="49" t="s">
        <v>3808</v>
      </c>
      <c r="K17" s="52"/>
    </row>
    <row r="18" spans="1:11" ht="47.25" x14ac:dyDescent="0.25">
      <c r="A18" s="100" t="s">
        <v>3873</v>
      </c>
      <c r="B18" s="100" t="s">
        <v>3874</v>
      </c>
      <c r="C18" s="100" t="s">
        <v>3875</v>
      </c>
      <c r="D18" s="100" t="s">
        <v>3876</v>
      </c>
      <c r="E18" s="100" t="s">
        <v>3877</v>
      </c>
      <c r="F18" s="100" t="s">
        <v>3878</v>
      </c>
      <c r="G18" s="127" t="s">
        <v>3879</v>
      </c>
      <c r="H18" s="52"/>
      <c r="I18" s="52"/>
      <c r="J18" s="49" t="s">
        <v>3908</v>
      </c>
      <c r="K18" s="52"/>
    </row>
    <row r="19" spans="1:11" ht="78.75" x14ac:dyDescent="0.25">
      <c r="A19" s="100" t="s">
        <v>3880</v>
      </c>
      <c r="B19" s="100" t="s">
        <v>3881</v>
      </c>
      <c r="C19" s="100" t="s">
        <v>3882</v>
      </c>
      <c r="D19" s="100" t="s">
        <v>3883</v>
      </c>
      <c r="E19" s="100" t="s">
        <v>3884</v>
      </c>
      <c r="F19" s="100" t="s">
        <v>3885</v>
      </c>
      <c r="G19" s="127" t="s">
        <v>3886</v>
      </c>
      <c r="H19" s="52"/>
      <c r="I19" s="52"/>
      <c r="J19" s="49" t="s">
        <v>4007</v>
      </c>
      <c r="K19" s="52"/>
    </row>
    <row r="20" spans="1:11" ht="47.25" x14ac:dyDescent="0.25">
      <c r="A20" s="100" t="s">
        <v>3887</v>
      </c>
      <c r="B20" s="100" t="s">
        <v>3888</v>
      </c>
      <c r="C20" s="100" t="s">
        <v>3889</v>
      </c>
      <c r="D20" s="100" t="s">
        <v>3890</v>
      </c>
      <c r="E20" s="100" t="s">
        <v>3891</v>
      </c>
      <c r="F20" s="100" t="s">
        <v>3892</v>
      </c>
      <c r="G20" s="127" t="s">
        <v>3893</v>
      </c>
      <c r="H20" s="52"/>
      <c r="I20" s="52"/>
      <c r="J20" s="52"/>
      <c r="K20" s="52"/>
    </row>
    <row r="21" spans="1:11" ht="47.25" x14ac:dyDescent="0.25">
      <c r="A21" s="100" t="s">
        <v>3894</v>
      </c>
      <c r="B21" s="100" t="s">
        <v>3895</v>
      </c>
      <c r="C21" s="100" t="s">
        <v>3896</v>
      </c>
      <c r="D21" s="100" t="s">
        <v>3897</v>
      </c>
      <c r="E21" s="100" t="s">
        <v>3898</v>
      </c>
      <c r="F21" s="100" t="s">
        <v>3899</v>
      </c>
      <c r="G21" s="127" t="s">
        <v>3900</v>
      </c>
      <c r="H21" s="52"/>
      <c r="I21" s="52"/>
      <c r="J21" s="52"/>
      <c r="K21" s="52"/>
    </row>
    <row r="22" spans="1:11" ht="47.25" x14ac:dyDescent="0.25">
      <c r="A22" s="100" t="s">
        <v>3901</v>
      </c>
      <c r="B22" s="100" t="s">
        <v>3902</v>
      </c>
      <c r="C22" s="100" t="s">
        <v>3903</v>
      </c>
      <c r="D22" s="100" t="s">
        <v>3904</v>
      </c>
      <c r="E22" s="100" t="s">
        <v>3905</v>
      </c>
      <c r="F22" s="100" t="s">
        <v>3906</v>
      </c>
      <c r="G22" s="127" t="s">
        <v>3907</v>
      </c>
      <c r="H22" s="52"/>
      <c r="I22" s="52"/>
      <c r="J22" s="52"/>
      <c r="K22" s="52"/>
    </row>
    <row r="23" spans="1:1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</row>
    <row r="24" spans="1:11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</row>
    <row r="25" spans="1:11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</row>
    <row r="26" spans="1:11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</row>
  </sheetData>
  <mergeCells count="2">
    <mergeCell ref="B3:F3"/>
    <mergeCell ref="A1:G1"/>
  </mergeCells>
  <hyperlinks>
    <hyperlink ref="J3" location="'Tüm Ülkeler'!A1" display="Tüm Ülkeler"/>
    <hyperlink ref="J4" location="'Baden-Württemberg'!A1" display="Baden-Württemberg"/>
    <hyperlink ref="J5" location="'Bayern'!A1" display="Bayern"/>
    <hyperlink ref="J6" location="'Brandenburg'!A1" display="Brandenburg"/>
    <hyperlink ref="J7" location="'Berlin'!A1" display="Berlin"/>
    <hyperlink ref="J8" location="'Bremen'!A1" display="Bremen"/>
    <hyperlink ref="J9" location="'Hamburg'!A1" display="Hamburg"/>
    <hyperlink ref="J10" location="'Hessen'!A1" display="Hessen"/>
    <hyperlink ref="J11" location="'Mecklenburg-Vorpommern'!A1" display="Mecklenburg-Vorpommern"/>
    <hyperlink ref="J12" location="'Niedersachsen'!A1" display="Niedersachsen"/>
    <hyperlink ref="J13" location="'Nordrhein-Westfalen'!A1" display="Nordrhein-Westfalen"/>
    <hyperlink ref="J14" location="'Rheinland-Pfalz'!A1" display="Rheinland-Pfalz"/>
    <hyperlink ref="J15" location="'Saarland'!A1" display="Saarland"/>
    <hyperlink ref="J16" location="'Sachsen'!A1" display="Sachsen"/>
    <hyperlink ref="J17" location="'Sachsen-Anhalt'!A1" display="Sachsen-Anhalt"/>
    <hyperlink ref="J18" location="'Schleswig-Holstein'!A1" display="Schleswig-Holstein"/>
    <hyperlink ref="J19" location="'Thüringen'!A1" display="Thüringen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A1:L52"/>
  <sheetViews>
    <sheetView workbookViewId="0">
      <selection activeCell="D4" sqref="D4"/>
    </sheetView>
  </sheetViews>
  <sheetFormatPr defaultRowHeight="15" x14ac:dyDescent="0.25"/>
  <cols>
    <col min="1" max="1" width="32" style="27" customWidth="1"/>
    <col min="2" max="2" width="21.28515625" style="27" customWidth="1"/>
    <col min="3" max="3" width="13.140625" style="27" customWidth="1"/>
    <col min="4" max="4" width="15" style="27" customWidth="1"/>
    <col min="5" max="5" width="19.28515625" style="27" customWidth="1"/>
    <col min="6" max="6" width="20.5703125" style="27" customWidth="1"/>
    <col min="7" max="7" width="26.28515625" style="27" customWidth="1"/>
    <col min="8" max="8" width="1.28515625" style="27" customWidth="1"/>
    <col min="9" max="9" width="9.140625" style="27"/>
    <col min="10" max="10" width="25.7109375" style="27" customWidth="1"/>
    <col min="11" max="16384" width="9.140625" style="27"/>
  </cols>
  <sheetData>
    <row r="1" spans="1:12" ht="37.5" customHeight="1" x14ac:dyDescent="0.5">
      <c r="A1" s="211" t="s">
        <v>4149</v>
      </c>
      <c r="B1" s="211"/>
      <c r="C1" s="211"/>
      <c r="D1" s="211"/>
      <c r="E1" s="211"/>
      <c r="F1" s="211"/>
      <c r="G1" s="211"/>
    </row>
    <row r="2" spans="1:12" x14ac:dyDescent="0.25">
      <c r="A2" s="47"/>
      <c r="B2" s="47"/>
      <c r="C2" s="47"/>
      <c r="D2" s="47"/>
      <c r="E2" s="47"/>
      <c r="F2" s="47"/>
      <c r="G2" s="47"/>
      <c r="H2" s="47"/>
      <c r="I2" s="47"/>
      <c r="J2" s="48" t="s">
        <v>4148</v>
      </c>
      <c r="K2" s="47"/>
      <c r="L2" s="47"/>
    </row>
    <row r="3" spans="1:12" ht="21" x14ac:dyDescent="0.25">
      <c r="A3" s="47"/>
      <c r="B3" s="212" t="s">
        <v>3908</v>
      </c>
      <c r="C3" s="224"/>
      <c r="D3" s="224"/>
      <c r="E3" s="224"/>
      <c r="F3" s="224"/>
      <c r="G3" s="47"/>
      <c r="H3" s="47"/>
      <c r="I3" s="47"/>
      <c r="J3" s="49" t="s">
        <v>4147</v>
      </c>
      <c r="K3" s="47"/>
      <c r="L3" s="47"/>
    </row>
    <row r="4" spans="1:12" x14ac:dyDescent="0.25">
      <c r="A4" s="50" t="s">
        <v>4451</v>
      </c>
      <c r="B4" s="4">
        <f>COUNTA(B7:B1000)</f>
        <v>15</v>
      </c>
      <c r="C4" s="51"/>
      <c r="D4" s="51"/>
      <c r="E4" s="51"/>
      <c r="F4" s="51"/>
      <c r="G4" s="51"/>
      <c r="H4" s="47"/>
      <c r="I4" s="47"/>
      <c r="J4" s="49" t="s">
        <v>1209</v>
      </c>
      <c r="K4" s="47"/>
      <c r="L4" s="47"/>
    </row>
    <row r="5" spans="1:12" ht="15.75" thickBot="1" x14ac:dyDescent="0.3">
      <c r="A5" s="47"/>
      <c r="B5" s="47"/>
      <c r="C5" s="47"/>
      <c r="D5" s="47"/>
      <c r="E5" s="47"/>
      <c r="F5" s="47"/>
      <c r="G5" s="47"/>
      <c r="H5" s="47"/>
      <c r="I5" s="47"/>
      <c r="J5" s="49" t="s">
        <v>1470</v>
      </c>
      <c r="K5" s="47"/>
      <c r="L5" s="47"/>
    </row>
    <row r="6" spans="1:12" ht="48" thickBot="1" x14ac:dyDescent="0.3">
      <c r="A6" s="122" t="s">
        <v>4665</v>
      </c>
      <c r="B6" s="123" t="s">
        <v>4666</v>
      </c>
      <c r="C6" s="123" t="s">
        <v>4667</v>
      </c>
      <c r="D6" s="123" t="s">
        <v>4616</v>
      </c>
      <c r="E6" s="123" t="s">
        <v>4617</v>
      </c>
      <c r="F6" s="123" t="s">
        <v>4618</v>
      </c>
      <c r="G6" s="124" t="s">
        <v>1216</v>
      </c>
      <c r="H6" s="47"/>
      <c r="I6" s="47"/>
      <c r="J6" s="49" t="s">
        <v>2555</v>
      </c>
      <c r="K6" s="47"/>
      <c r="L6" s="47"/>
    </row>
    <row r="7" spans="1:12" ht="63" x14ac:dyDescent="0.25">
      <c r="A7" s="154" t="s">
        <v>3909</v>
      </c>
      <c r="B7" s="154" t="s">
        <v>3910</v>
      </c>
      <c r="C7" s="154" t="s">
        <v>3911</v>
      </c>
      <c r="D7" s="154" t="s">
        <v>3912</v>
      </c>
      <c r="E7" s="154" t="s">
        <v>3913</v>
      </c>
      <c r="F7" s="154" t="s">
        <v>3914</v>
      </c>
      <c r="G7" s="177" t="s">
        <v>3915</v>
      </c>
      <c r="H7" s="52"/>
      <c r="I7" s="52"/>
      <c r="J7" s="49" t="s">
        <v>2661</v>
      </c>
      <c r="K7" s="52"/>
      <c r="L7" s="52"/>
    </row>
    <row r="8" spans="1:12" ht="63" x14ac:dyDescent="0.25">
      <c r="A8" s="100" t="s">
        <v>3916</v>
      </c>
      <c r="B8" s="100" t="s">
        <v>3917</v>
      </c>
      <c r="C8" s="100" t="s">
        <v>3918</v>
      </c>
      <c r="D8" s="100" t="s">
        <v>3919</v>
      </c>
      <c r="E8" s="100" t="s">
        <v>3920</v>
      </c>
      <c r="F8" s="100" t="s">
        <v>3921</v>
      </c>
      <c r="G8" s="127" t="s">
        <v>3922</v>
      </c>
      <c r="H8" s="52"/>
      <c r="I8" s="52"/>
      <c r="J8" s="49" t="s">
        <v>2710</v>
      </c>
      <c r="K8" s="52"/>
      <c r="L8" s="52"/>
    </row>
    <row r="9" spans="1:12" ht="78.75" x14ac:dyDescent="0.25">
      <c r="A9" s="100" t="s">
        <v>3923</v>
      </c>
      <c r="B9" s="100" t="s">
        <v>3924</v>
      </c>
      <c r="C9" s="100" t="s">
        <v>3925</v>
      </c>
      <c r="D9" s="100" t="s">
        <v>3926</v>
      </c>
      <c r="E9" s="100" t="s">
        <v>3927</v>
      </c>
      <c r="F9" s="100" t="s">
        <v>3928</v>
      </c>
      <c r="G9" s="127" t="s">
        <v>3929</v>
      </c>
      <c r="H9" s="52"/>
      <c r="I9" s="52"/>
      <c r="J9" s="49" t="s">
        <v>2729</v>
      </c>
      <c r="K9" s="52"/>
      <c r="L9" s="52"/>
    </row>
    <row r="10" spans="1:12" ht="78.75" x14ac:dyDescent="0.25">
      <c r="A10" s="100" t="s">
        <v>3930</v>
      </c>
      <c r="B10" s="100" t="s">
        <v>3931</v>
      </c>
      <c r="C10" s="100" t="s">
        <v>3932</v>
      </c>
      <c r="D10" s="100" t="s">
        <v>3933</v>
      </c>
      <c r="E10" s="100" t="s">
        <v>3934</v>
      </c>
      <c r="F10" s="100" t="s">
        <v>3935</v>
      </c>
      <c r="G10" s="127" t="s">
        <v>3936</v>
      </c>
      <c r="H10" s="52"/>
      <c r="I10" s="52"/>
      <c r="J10" s="49" t="s">
        <v>2736</v>
      </c>
      <c r="K10" s="52"/>
      <c r="L10" s="52"/>
    </row>
    <row r="11" spans="1:12" ht="63" x14ac:dyDescent="0.25">
      <c r="A11" s="100" t="s">
        <v>4787</v>
      </c>
      <c r="B11" s="100" t="s">
        <v>3937</v>
      </c>
      <c r="C11" s="100" t="s">
        <v>3938</v>
      </c>
      <c r="D11" s="100" t="s">
        <v>3939</v>
      </c>
      <c r="E11" s="100" t="s">
        <v>3940</v>
      </c>
      <c r="F11" s="100" t="s">
        <v>3941</v>
      </c>
      <c r="G11" s="127" t="s">
        <v>3942</v>
      </c>
      <c r="H11" s="52"/>
      <c r="I11" s="52"/>
      <c r="J11" s="49" t="s">
        <v>2780</v>
      </c>
      <c r="K11" s="52"/>
      <c r="L11" s="52"/>
    </row>
    <row r="12" spans="1:12" ht="78.75" x14ac:dyDescent="0.25">
      <c r="A12" s="100" t="s">
        <v>3943</v>
      </c>
      <c r="B12" s="100" t="s">
        <v>3944</v>
      </c>
      <c r="C12" s="100" t="s">
        <v>3945</v>
      </c>
      <c r="D12" s="100" t="s">
        <v>3946</v>
      </c>
      <c r="E12" s="100" t="s">
        <v>3947</v>
      </c>
      <c r="F12" s="100" t="s">
        <v>3948</v>
      </c>
      <c r="G12" s="127" t="s">
        <v>3949</v>
      </c>
      <c r="H12" s="52"/>
      <c r="I12" s="52"/>
      <c r="J12" s="49" t="s">
        <v>2844</v>
      </c>
      <c r="K12" s="52"/>
      <c r="L12" s="52"/>
    </row>
    <row r="13" spans="1:12" ht="63" x14ac:dyDescent="0.25">
      <c r="A13" s="100" t="s">
        <v>3950</v>
      </c>
      <c r="B13" s="100" t="s">
        <v>3951</v>
      </c>
      <c r="C13" s="100" t="s">
        <v>3952</v>
      </c>
      <c r="D13" s="100" t="s">
        <v>3953</v>
      </c>
      <c r="E13" s="100" t="s">
        <v>3954</v>
      </c>
      <c r="F13" s="100" t="s">
        <v>3955</v>
      </c>
      <c r="G13" s="127" t="s">
        <v>3956</v>
      </c>
      <c r="H13" s="52"/>
      <c r="I13" s="52"/>
      <c r="J13" s="49" t="s">
        <v>3154</v>
      </c>
      <c r="K13" s="52"/>
      <c r="L13" s="52"/>
    </row>
    <row r="14" spans="1:12" ht="63" x14ac:dyDescent="0.25">
      <c r="A14" s="100" t="s">
        <v>3957</v>
      </c>
      <c r="B14" s="100" t="s">
        <v>3958</v>
      </c>
      <c r="C14" s="100" t="s">
        <v>3959</v>
      </c>
      <c r="D14" s="100" t="s">
        <v>3960</v>
      </c>
      <c r="E14" s="100" t="s">
        <v>3961</v>
      </c>
      <c r="F14" s="100" t="s">
        <v>3962</v>
      </c>
      <c r="G14" s="127" t="s">
        <v>3963</v>
      </c>
      <c r="H14" s="52"/>
      <c r="I14" s="52"/>
      <c r="J14" s="49" t="s">
        <v>3499</v>
      </c>
      <c r="K14" s="52"/>
      <c r="L14" s="52"/>
    </row>
    <row r="15" spans="1:12" ht="63" x14ac:dyDescent="0.25">
      <c r="A15" s="125" t="s">
        <v>4788</v>
      </c>
      <c r="B15" s="100" t="s">
        <v>3964</v>
      </c>
      <c r="C15" s="100" t="s">
        <v>3965</v>
      </c>
      <c r="D15" s="100" t="s">
        <v>3966</v>
      </c>
      <c r="E15" s="100" t="s">
        <v>3967</v>
      </c>
      <c r="F15" s="125" t="s">
        <v>4789</v>
      </c>
      <c r="G15" s="184" t="s">
        <v>3968</v>
      </c>
      <c r="H15" s="52"/>
      <c r="I15" s="52"/>
      <c r="J15" s="49" t="s">
        <v>3738</v>
      </c>
      <c r="K15" s="52"/>
      <c r="L15" s="52"/>
    </row>
    <row r="16" spans="1:12" ht="63" x14ac:dyDescent="0.25">
      <c r="A16" s="100" t="s">
        <v>3969</v>
      </c>
      <c r="B16" s="100" t="s">
        <v>4790</v>
      </c>
      <c r="C16" s="100" t="s">
        <v>3970</v>
      </c>
      <c r="D16" s="100" t="s">
        <v>3971</v>
      </c>
      <c r="E16" s="125" t="s">
        <v>4791</v>
      </c>
      <c r="F16" s="125" t="s">
        <v>4792</v>
      </c>
      <c r="G16" s="127" t="s">
        <v>3972</v>
      </c>
      <c r="H16" s="52"/>
      <c r="I16" s="52"/>
      <c r="J16" s="49" t="s">
        <v>3751</v>
      </c>
      <c r="K16" s="52"/>
      <c r="L16" s="52"/>
    </row>
    <row r="17" spans="1:12" ht="63" x14ac:dyDescent="0.25">
      <c r="A17" s="100" t="s">
        <v>3973</v>
      </c>
      <c r="B17" s="100" t="s">
        <v>3974</v>
      </c>
      <c r="C17" s="100" t="s">
        <v>3975</v>
      </c>
      <c r="D17" s="100" t="s">
        <v>3976</v>
      </c>
      <c r="E17" s="100" t="s">
        <v>3977</v>
      </c>
      <c r="F17" s="100" t="s">
        <v>3978</v>
      </c>
      <c r="G17" s="127" t="s">
        <v>3979</v>
      </c>
      <c r="H17" s="52"/>
      <c r="I17" s="52"/>
      <c r="J17" s="49" t="s">
        <v>3808</v>
      </c>
      <c r="K17" s="52"/>
      <c r="L17" s="52"/>
    </row>
    <row r="18" spans="1:12" ht="63" x14ac:dyDescent="0.25">
      <c r="A18" s="100" t="s">
        <v>3980</v>
      </c>
      <c r="B18" s="100" t="s">
        <v>2046</v>
      </c>
      <c r="C18" s="100" t="s">
        <v>3981</v>
      </c>
      <c r="D18" s="100" t="s">
        <v>3982</v>
      </c>
      <c r="E18" s="100" t="s">
        <v>3983</v>
      </c>
      <c r="F18" s="100" t="s">
        <v>3984</v>
      </c>
      <c r="G18" s="127" t="s">
        <v>3985</v>
      </c>
      <c r="H18" s="52"/>
      <c r="I18" s="52"/>
      <c r="J18" s="49" t="s">
        <v>3908</v>
      </c>
      <c r="K18" s="52"/>
      <c r="L18" s="52"/>
    </row>
    <row r="19" spans="1:12" ht="47.25" x14ac:dyDescent="0.25">
      <c r="A19" s="100" t="s">
        <v>3986</v>
      </c>
      <c r="B19" s="100" t="s">
        <v>3987</v>
      </c>
      <c r="C19" s="100" t="s">
        <v>3988</v>
      </c>
      <c r="D19" s="100" t="s">
        <v>3989</v>
      </c>
      <c r="E19" s="100" t="s">
        <v>3990</v>
      </c>
      <c r="F19" s="100" t="s">
        <v>3991</v>
      </c>
      <c r="G19" s="127" t="s">
        <v>3992</v>
      </c>
      <c r="H19" s="52"/>
      <c r="I19" s="52"/>
      <c r="J19" s="49" t="s">
        <v>4007</v>
      </c>
      <c r="K19" s="52"/>
      <c r="L19" s="52"/>
    </row>
    <row r="20" spans="1:12" ht="47.25" x14ac:dyDescent="0.25">
      <c r="A20" s="100" t="s">
        <v>3993</v>
      </c>
      <c r="B20" s="100" t="s">
        <v>3994</v>
      </c>
      <c r="C20" s="100" t="s">
        <v>3995</v>
      </c>
      <c r="D20" s="100" t="s">
        <v>3996</v>
      </c>
      <c r="E20" s="100" t="s">
        <v>3997</v>
      </c>
      <c r="F20" s="100" t="s">
        <v>3998</v>
      </c>
      <c r="G20" s="127" t="s">
        <v>3999</v>
      </c>
      <c r="H20" s="52"/>
      <c r="I20" s="52"/>
      <c r="J20" s="52"/>
      <c r="K20" s="52"/>
      <c r="L20" s="52"/>
    </row>
    <row r="21" spans="1:12" ht="63" x14ac:dyDescent="0.25">
      <c r="A21" s="100" t="s">
        <v>4000</v>
      </c>
      <c r="B21" s="100" t="s">
        <v>4001</v>
      </c>
      <c r="C21" s="100" t="s">
        <v>4002</v>
      </c>
      <c r="D21" s="100" t="s">
        <v>4003</v>
      </c>
      <c r="E21" s="100" t="s">
        <v>4004</v>
      </c>
      <c r="F21" s="100" t="s">
        <v>4005</v>
      </c>
      <c r="G21" s="127" t="s">
        <v>4006</v>
      </c>
      <c r="H21" s="52"/>
      <c r="I21" s="52"/>
      <c r="J21" s="52"/>
      <c r="K21" s="52"/>
      <c r="L21" s="52"/>
    </row>
    <row r="22" spans="1:12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</row>
    <row r="23" spans="1:12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1:12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12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</row>
    <row r="26" spans="1:12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</row>
    <row r="28" spans="1:12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</row>
    <row r="30" spans="1:12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</row>
    <row r="31" spans="1:12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</row>
    <row r="32" spans="1:12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</row>
    <row r="35" spans="1:12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</row>
    <row r="36" spans="1:12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</row>
    <row r="37" spans="1:12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</row>
    <row r="38" spans="1:12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  <row r="41" spans="1:12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</row>
    <row r="42" spans="1:12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</row>
    <row r="43" spans="1:12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</row>
    <row r="44" spans="1:12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</row>
    <row r="45" spans="1:12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</row>
    <row r="46" spans="1:12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1:12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  <row r="48" spans="1:12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</row>
    <row r="49" spans="1:12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</row>
    <row r="50" spans="1:12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1:12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1:12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</sheetData>
  <mergeCells count="2">
    <mergeCell ref="B3:F3"/>
    <mergeCell ref="A1:G1"/>
  </mergeCells>
  <hyperlinks>
    <hyperlink ref="J3" location="'Tüm Ülkeler'!A1" display="Tüm Ülkeler"/>
    <hyperlink ref="J4" location="'Baden-Württemberg'!A1" display="Baden-Württemberg"/>
    <hyperlink ref="J5" location="'Bayern'!A1" display="Bayern"/>
    <hyperlink ref="J6" location="'Brandenburg'!A1" display="Brandenburg"/>
    <hyperlink ref="J7" location="'Berlin'!A1" display="Berlin"/>
    <hyperlink ref="J8" location="'Bremen'!A1" display="Bremen"/>
    <hyperlink ref="J9" location="'Hamburg'!A1" display="Hamburg"/>
    <hyperlink ref="J10" location="'Hessen'!A1" display="Hessen"/>
    <hyperlink ref="J11" location="'Mecklenburg-Vorpommern'!A1" display="Mecklenburg-Vorpommern"/>
    <hyperlink ref="J12" location="'Niedersachsen'!A1" display="Niedersachsen"/>
    <hyperlink ref="J13" location="'Nordrhein-Westfalen'!A1" display="Nordrhein-Westfalen"/>
    <hyperlink ref="J14" location="'Rheinland-Pfalz'!A1" display="Rheinland-Pfalz"/>
    <hyperlink ref="J15" location="'Saarland'!A1" display="Saarland"/>
    <hyperlink ref="J16" location="'Sachsen'!A1" display="Sachsen"/>
    <hyperlink ref="J17" location="'Sachsen-Anhalt'!A1" display="Sachsen-Anhalt"/>
    <hyperlink ref="J18" location="'Schleswig-Holstein'!A1" display="Schleswig-Holstein"/>
    <hyperlink ref="J19" location="'Thüringen'!A1" display="Thüringen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7"/>
  <dimension ref="A1:J40"/>
  <sheetViews>
    <sheetView workbookViewId="0">
      <selection activeCell="J3" sqref="J3"/>
    </sheetView>
  </sheetViews>
  <sheetFormatPr defaultRowHeight="15" x14ac:dyDescent="0.25"/>
  <cols>
    <col min="1" max="1" width="33" style="27" customWidth="1"/>
    <col min="2" max="2" width="21.140625" style="27" customWidth="1"/>
    <col min="3" max="3" width="13.140625" style="27" customWidth="1"/>
    <col min="4" max="4" width="16.140625" style="27" customWidth="1"/>
    <col min="5" max="5" width="18.85546875" style="27" customWidth="1"/>
    <col min="6" max="6" width="17" style="27" customWidth="1"/>
    <col min="7" max="7" width="26.28515625" style="27" customWidth="1"/>
    <col min="8" max="8" width="1.28515625" style="27" customWidth="1"/>
    <col min="9" max="9" width="9.140625" style="27"/>
    <col min="10" max="10" width="25.7109375" style="27" customWidth="1"/>
    <col min="11" max="16384" width="9.140625" style="27"/>
  </cols>
  <sheetData>
    <row r="1" spans="1:10" ht="37.5" customHeight="1" x14ac:dyDescent="0.5">
      <c r="A1" s="211" t="s">
        <v>4149</v>
      </c>
      <c r="B1" s="211"/>
      <c r="C1" s="211"/>
      <c r="D1" s="211"/>
      <c r="E1" s="211"/>
      <c r="F1" s="211"/>
      <c r="G1" s="211"/>
    </row>
    <row r="2" spans="1:10" x14ac:dyDescent="0.25">
      <c r="A2" s="47"/>
      <c r="B2" s="47"/>
      <c r="C2" s="47"/>
      <c r="D2" s="47"/>
      <c r="E2" s="47"/>
      <c r="F2" s="47"/>
      <c r="G2" s="47"/>
      <c r="H2" s="47"/>
      <c r="I2" s="47"/>
      <c r="J2" s="48" t="s">
        <v>4148</v>
      </c>
    </row>
    <row r="3" spans="1:10" ht="21" x14ac:dyDescent="0.25">
      <c r="A3" s="47"/>
      <c r="B3" s="212" t="s">
        <v>4007</v>
      </c>
      <c r="C3" s="224"/>
      <c r="D3" s="224"/>
      <c r="E3" s="224"/>
      <c r="F3" s="224"/>
      <c r="G3" s="47"/>
      <c r="H3" s="47"/>
      <c r="I3" s="47"/>
      <c r="J3" s="49" t="s">
        <v>4147</v>
      </c>
    </row>
    <row r="4" spans="1:10" x14ac:dyDescent="0.25">
      <c r="A4" s="50" t="s">
        <v>4451</v>
      </c>
      <c r="B4" s="4">
        <f>COUNTA(B7:B1000)</f>
        <v>28</v>
      </c>
      <c r="C4" s="51"/>
      <c r="D4" s="51"/>
      <c r="E4" s="51"/>
      <c r="F4" s="51"/>
      <c r="G4" s="51"/>
      <c r="H4" s="47"/>
      <c r="I4" s="47"/>
      <c r="J4" s="49" t="s">
        <v>1209</v>
      </c>
    </row>
    <row r="5" spans="1:10" ht="15.75" thickBot="1" x14ac:dyDescent="0.3">
      <c r="A5" s="47"/>
      <c r="B5" s="47"/>
      <c r="C5" s="47"/>
      <c r="D5" s="47"/>
      <c r="E5" s="47"/>
      <c r="F5" s="47"/>
      <c r="G5" s="47"/>
      <c r="H5" s="47"/>
      <c r="I5" s="47"/>
      <c r="J5" s="49" t="s">
        <v>1470</v>
      </c>
    </row>
    <row r="6" spans="1:10" ht="48" thickBot="1" x14ac:dyDescent="0.3">
      <c r="A6" s="122" t="s">
        <v>4665</v>
      </c>
      <c r="B6" s="123" t="s">
        <v>4666</v>
      </c>
      <c r="C6" s="123" t="s">
        <v>4667</v>
      </c>
      <c r="D6" s="123" t="s">
        <v>4616</v>
      </c>
      <c r="E6" s="123" t="s">
        <v>4617</v>
      </c>
      <c r="F6" s="123" t="s">
        <v>4618</v>
      </c>
      <c r="G6" s="124" t="s">
        <v>1216</v>
      </c>
      <c r="H6" s="47"/>
      <c r="I6" s="47"/>
      <c r="J6" s="49" t="s">
        <v>2555</v>
      </c>
    </row>
    <row r="7" spans="1:10" ht="63" x14ac:dyDescent="0.25">
      <c r="A7" s="154" t="s">
        <v>4008</v>
      </c>
      <c r="B7" s="154" t="s">
        <v>4009</v>
      </c>
      <c r="C7" s="154" t="s">
        <v>4010</v>
      </c>
      <c r="D7" s="154" t="s">
        <v>4011</v>
      </c>
      <c r="E7" s="154" t="s">
        <v>4012</v>
      </c>
      <c r="F7" s="154" t="s">
        <v>4013</v>
      </c>
      <c r="G7" s="177" t="s">
        <v>4014</v>
      </c>
      <c r="H7" s="52"/>
      <c r="I7" s="52"/>
      <c r="J7" s="49" t="s">
        <v>2661</v>
      </c>
    </row>
    <row r="8" spans="1:10" ht="47.25" x14ac:dyDescent="0.25">
      <c r="A8" s="100" t="s">
        <v>4015</v>
      </c>
      <c r="B8" s="100" t="s">
        <v>4016</v>
      </c>
      <c r="C8" s="100" t="s">
        <v>4017</v>
      </c>
      <c r="D8" s="100" t="s">
        <v>4018</v>
      </c>
      <c r="E8" s="100" t="s">
        <v>4019</v>
      </c>
      <c r="F8" s="100" t="s">
        <v>4020</v>
      </c>
      <c r="G8" s="127" t="s">
        <v>4021</v>
      </c>
      <c r="H8" s="52"/>
      <c r="I8" s="52"/>
      <c r="J8" s="49" t="s">
        <v>2710</v>
      </c>
    </row>
    <row r="9" spans="1:10" ht="63" x14ac:dyDescent="0.25">
      <c r="A9" s="125" t="s">
        <v>4793</v>
      </c>
      <c r="B9" s="125" t="s">
        <v>4794</v>
      </c>
      <c r="C9" s="125" t="s">
        <v>4795</v>
      </c>
      <c r="D9" s="125" t="s">
        <v>4796</v>
      </c>
      <c r="E9" s="125" t="s">
        <v>4022</v>
      </c>
      <c r="F9" s="125" t="s">
        <v>4797</v>
      </c>
      <c r="G9" s="139" t="s">
        <v>4798</v>
      </c>
      <c r="H9" s="52"/>
      <c r="I9" s="52"/>
      <c r="J9" s="49" t="s">
        <v>2729</v>
      </c>
    </row>
    <row r="10" spans="1:10" ht="63" x14ac:dyDescent="0.25">
      <c r="A10" s="100" t="s">
        <v>4023</v>
      </c>
      <c r="B10" s="100" t="s">
        <v>4024</v>
      </c>
      <c r="C10" s="100" t="s">
        <v>4025</v>
      </c>
      <c r="D10" s="100" t="s">
        <v>4026</v>
      </c>
      <c r="E10" s="100" t="s">
        <v>4027</v>
      </c>
      <c r="F10" s="100" t="s">
        <v>4028</v>
      </c>
      <c r="G10" s="127" t="s">
        <v>4029</v>
      </c>
      <c r="H10" s="52"/>
      <c r="I10" s="52"/>
      <c r="J10" s="49" t="s">
        <v>2736</v>
      </c>
    </row>
    <row r="11" spans="1:10" ht="63" x14ac:dyDescent="0.25">
      <c r="A11" s="100" t="s">
        <v>4030</v>
      </c>
      <c r="B11" s="100" t="s">
        <v>4799</v>
      </c>
      <c r="C11" s="100" t="s">
        <v>4800</v>
      </c>
      <c r="D11" s="100" t="s">
        <v>4801</v>
      </c>
      <c r="E11" s="125" t="s">
        <v>4802</v>
      </c>
      <c r="F11" s="100" t="s">
        <v>4031</v>
      </c>
      <c r="G11" s="139" t="s">
        <v>4803</v>
      </c>
      <c r="H11" s="52"/>
      <c r="I11" s="52"/>
      <c r="J11" s="49" t="s">
        <v>2780</v>
      </c>
    </row>
    <row r="12" spans="1:10" ht="63" x14ac:dyDescent="0.25">
      <c r="A12" s="100" t="s">
        <v>4032</v>
      </c>
      <c r="B12" s="100" t="s">
        <v>4033</v>
      </c>
      <c r="C12" s="100" t="s">
        <v>4034</v>
      </c>
      <c r="D12" s="100" t="s">
        <v>4035</v>
      </c>
      <c r="E12" s="100" t="s">
        <v>4036</v>
      </c>
      <c r="F12" s="100" t="s">
        <v>4037</v>
      </c>
      <c r="G12" s="127" t="s">
        <v>4038</v>
      </c>
      <c r="H12" s="52"/>
      <c r="I12" s="52"/>
      <c r="J12" s="49" t="s">
        <v>2844</v>
      </c>
    </row>
    <row r="13" spans="1:10" ht="47.25" x14ac:dyDescent="0.25">
      <c r="A13" s="100" t="s">
        <v>4450</v>
      </c>
      <c r="B13" s="100" t="s">
        <v>4804</v>
      </c>
      <c r="C13" s="100" t="s">
        <v>4805</v>
      </c>
      <c r="D13" s="100" t="s">
        <v>4806</v>
      </c>
      <c r="E13" s="100" t="s">
        <v>4039</v>
      </c>
      <c r="F13" s="100" t="s">
        <v>4040</v>
      </c>
      <c r="G13" s="127" t="s">
        <v>4041</v>
      </c>
      <c r="H13" s="52"/>
      <c r="I13" s="52"/>
      <c r="J13" s="49" t="s">
        <v>3154</v>
      </c>
    </row>
    <row r="14" spans="1:10" ht="31.5" x14ac:dyDescent="0.25">
      <c r="A14" s="100" t="s">
        <v>4450</v>
      </c>
      <c r="B14" s="100" t="s">
        <v>4807</v>
      </c>
      <c r="C14" s="100" t="s">
        <v>4808</v>
      </c>
      <c r="D14" s="100" t="s">
        <v>4809</v>
      </c>
      <c r="E14" s="100" t="s">
        <v>4039</v>
      </c>
      <c r="F14" s="100" t="s">
        <v>4040</v>
      </c>
      <c r="G14" s="127" t="s">
        <v>4041</v>
      </c>
      <c r="H14" s="52"/>
      <c r="I14" s="52"/>
      <c r="J14" s="49" t="s">
        <v>3499</v>
      </c>
    </row>
    <row r="15" spans="1:10" ht="63" x14ac:dyDescent="0.25">
      <c r="A15" s="125" t="s">
        <v>4810</v>
      </c>
      <c r="B15" s="100" t="s">
        <v>4042</v>
      </c>
      <c r="C15" s="100" t="s">
        <v>4043</v>
      </c>
      <c r="D15" s="100" t="s">
        <v>4044</v>
      </c>
      <c r="E15" s="125" t="s">
        <v>4811</v>
      </c>
      <c r="F15" s="100" t="s">
        <v>4045</v>
      </c>
      <c r="G15" s="127" t="s">
        <v>4046</v>
      </c>
      <c r="H15" s="52"/>
      <c r="I15" s="52"/>
      <c r="J15" s="49" t="s">
        <v>3738</v>
      </c>
    </row>
    <row r="16" spans="1:10" ht="63" x14ac:dyDescent="0.25">
      <c r="A16" s="100" t="s">
        <v>4047</v>
      </c>
      <c r="B16" s="100" t="s">
        <v>4048</v>
      </c>
      <c r="C16" s="100" t="s">
        <v>4049</v>
      </c>
      <c r="D16" s="100" t="s">
        <v>4050</v>
      </c>
      <c r="E16" s="100" t="s">
        <v>4051</v>
      </c>
      <c r="F16" s="100" t="s">
        <v>4052</v>
      </c>
      <c r="G16" s="127" t="s">
        <v>4053</v>
      </c>
      <c r="H16" s="52"/>
      <c r="I16" s="52"/>
      <c r="J16" s="49" t="s">
        <v>3751</v>
      </c>
    </row>
    <row r="17" spans="1:10" ht="47.25" x14ac:dyDescent="0.25">
      <c r="A17" s="125" t="s">
        <v>4812</v>
      </c>
      <c r="B17" s="100" t="s">
        <v>4054</v>
      </c>
      <c r="C17" s="100" t="s">
        <v>4055</v>
      </c>
      <c r="D17" s="100" t="s">
        <v>4056</v>
      </c>
      <c r="E17" s="100" t="s">
        <v>4057</v>
      </c>
      <c r="F17" s="100" t="s">
        <v>4058</v>
      </c>
      <c r="G17" s="127" t="s">
        <v>4059</v>
      </c>
      <c r="H17" s="52"/>
      <c r="I17" s="52"/>
      <c r="J17" s="49" t="s">
        <v>3808</v>
      </c>
    </row>
    <row r="18" spans="1:10" ht="47.25" x14ac:dyDescent="0.25">
      <c r="A18" s="125" t="s">
        <v>4813</v>
      </c>
      <c r="B18" s="125" t="s">
        <v>4814</v>
      </c>
      <c r="C18" s="125" t="s">
        <v>4815</v>
      </c>
      <c r="D18" s="125" t="s">
        <v>4816</v>
      </c>
      <c r="E18" s="125" t="s">
        <v>4060</v>
      </c>
      <c r="F18" s="125" t="s">
        <v>4061</v>
      </c>
      <c r="G18" s="139" t="s">
        <v>4062</v>
      </c>
      <c r="H18" s="52"/>
      <c r="I18" s="52"/>
      <c r="J18" s="49" t="s">
        <v>3908</v>
      </c>
    </row>
    <row r="19" spans="1:10" ht="63" x14ac:dyDescent="0.25">
      <c r="A19" s="125" t="s">
        <v>4063</v>
      </c>
      <c r="B19" s="125" t="s">
        <v>4064</v>
      </c>
      <c r="C19" s="125" t="s">
        <v>4065</v>
      </c>
      <c r="D19" s="125" t="s">
        <v>4066</v>
      </c>
      <c r="E19" s="125" t="s">
        <v>4067</v>
      </c>
      <c r="F19" s="125" t="s">
        <v>4068</v>
      </c>
      <c r="G19" s="139" t="s">
        <v>4069</v>
      </c>
      <c r="H19" s="52"/>
      <c r="I19" s="52"/>
      <c r="J19" s="49" t="s">
        <v>4007</v>
      </c>
    </row>
    <row r="20" spans="1:10" ht="63" x14ac:dyDescent="0.25">
      <c r="A20" s="125" t="s">
        <v>4070</v>
      </c>
      <c r="B20" s="125" t="s">
        <v>4071</v>
      </c>
      <c r="C20" s="125" t="s">
        <v>4072</v>
      </c>
      <c r="D20" s="125" t="s">
        <v>4073</v>
      </c>
      <c r="E20" s="125" t="s">
        <v>4074</v>
      </c>
      <c r="F20" s="125" t="s">
        <v>4075</v>
      </c>
      <c r="G20" s="139" t="s">
        <v>4076</v>
      </c>
      <c r="H20" s="52"/>
      <c r="I20" s="52"/>
      <c r="J20" s="52"/>
    </row>
    <row r="21" spans="1:10" ht="63" x14ac:dyDescent="0.25">
      <c r="A21" s="125" t="s">
        <v>4077</v>
      </c>
      <c r="B21" s="125" t="s">
        <v>4078</v>
      </c>
      <c r="C21" s="125" t="s">
        <v>4079</v>
      </c>
      <c r="D21" s="125" t="s">
        <v>4080</v>
      </c>
      <c r="E21" s="125" t="s">
        <v>4081</v>
      </c>
      <c r="F21" s="125" t="s">
        <v>4082</v>
      </c>
      <c r="G21" s="139" t="s">
        <v>4083</v>
      </c>
      <c r="H21" s="52"/>
      <c r="I21" s="52"/>
      <c r="J21" s="52"/>
    </row>
    <row r="22" spans="1:10" ht="63" x14ac:dyDescent="0.25">
      <c r="A22" s="125" t="s">
        <v>4084</v>
      </c>
      <c r="B22" s="125" t="s">
        <v>4085</v>
      </c>
      <c r="C22" s="125" t="s">
        <v>4086</v>
      </c>
      <c r="D22" s="125" t="s">
        <v>4087</v>
      </c>
      <c r="E22" s="125" t="s">
        <v>4088</v>
      </c>
      <c r="F22" s="125" t="s">
        <v>4089</v>
      </c>
      <c r="G22" s="185" t="s">
        <v>4817</v>
      </c>
      <c r="H22" s="52"/>
      <c r="I22" s="52"/>
      <c r="J22" s="52"/>
    </row>
    <row r="23" spans="1:10" ht="47.25" x14ac:dyDescent="0.25">
      <c r="A23" s="125" t="s">
        <v>4090</v>
      </c>
      <c r="B23" s="125" t="s">
        <v>4091</v>
      </c>
      <c r="C23" s="125" t="s">
        <v>4092</v>
      </c>
      <c r="D23" s="125" t="s">
        <v>4093</v>
      </c>
      <c r="E23" s="125" t="s">
        <v>4094</v>
      </c>
      <c r="F23" s="125" t="s">
        <v>4095</v>
      </c>
      <c r="G23" s="139" t="s">
        <v>4096</v>
      </c>
      <c r="H23" s="52"/>
      <c r="I23" s="52"/>
      <c r="J23" s="52"/>
    </row>
    <row r="24" spans="1:10" ht="15" customHeight="1" x14ac:dyDescent="0.25">
      <c r="A24" s="125" t="s">
        <v>4818</v>
      </c>
      <c r="B24" s="125" t="s">
        <v>4097</v>
      </c>
      <c r="C24" s="125" t="s">
        <v>4098</v>
      </c>
      <c r="D24" s="125" t="s">
        <v>4099</v>
      </c>
      <c r="E24" s="125" t="s">
        <v>4100</v>
      </c>
      <c r="F24" s="125" t="s">
        <v>4101</v>
      </c>
      <c r="G24" s="139" t="s">
        <v>4819</v>
      </c>
      <c r="H24" s="52"/>
      <c r="I24" s="52"/>
      <c r="J24" s="52"/>
    </row>
    <row r="25" spans="1:10" ht="15" customHeight="1" x14ac:dyDescent="0.25">
      <c r="A25" s="203" t="s">
        <v>4102</v>
      </c>
      <c r="B25" s="247"/>
      <c r="C25" s="247"/>
      <c r="D25" s="247"/>
      <c r="E25" s="247"/>
      <c r="F25" s="247"/>
      <c r="G25" s="248"/>
      <c r="H25" s="52"/>
      <c r="I25" s="52"/>
      <c r="J25" s="52"/>
    </row>
    <row r="26" spans="1:10" x14ac:dyDescent="0.25">
      <c r="A26" s="249"/>
      <c r="B26" s="250"/>
      <c r="C26" s="250"/>
      <c r="D26" s="250"/>
      <c r="E26" s="250"/>
      <c r="F26" s="250"/>
      <c r="G26" s="251"/>
      <c r="H26" s="52"/>
      <c r="I26" s="52"/>
      <c r="J26" s="52"/>
    </row>
    <row r="27" spans="1:10" ht="47.25" x14ac:dyDescent="0.25">
      <c r="A27" s="100" t="s">
        <v>4103</v>
      </c>
      <c r="B27" s="100" t="s">
        <v>4104</v>
      </c>
      <c r="C27" s="100" t="s">
        <v>4105</v>
      </c>
      <c r="D27" s="100" t="s">
        <v>4106</v>
      </c>
      <c r="E27" s="100" t="s">
        <v>4107</v>
      </c>
      <c r="F27" s="100" t="s">
        <v>4108</v>
      </c>
      <c r="G27" s="127" t="s">
        <v>4109</v>
      </c>
      <c r="H27" s="47"/>
      <c r="I27" s="47"/>
      <c r="J27" s="47"/>
    </row>
    <row r="28" spans="1:10" ht="63" x14ac:dyDescent="0.25">
      <c r="A28" s="100" t="s">
        <v>4110</v>
      </c>
      <c r="B28" s="100" t="s">
        <v>4111</v>
      </c>
      <c r="C28" s="100" t="s">
        <v>4112</v>
      </c>
      <c r="D28" s="100" t="s">
        <v>4113</v>
      </c>
      <c r="E28" s="100" t="s">
        <v>4114</v>
      </c>
      <c r="F28" s="100" t="s">
        <v>4115</v>
      </c>
      <c r="G28" s="127" t="s">
        <v>4116</v>
      </c>
      <c r="H28" s="47"/>
      <c r="I28" s="47"/>
      <c r="J28" s="47"/>
    </row>
    <row r="29" spans="1:10" ht="63" x14ac:dyDescent="0.25">
      <c r="A29" s="100" t="s">
        <v>4117</v>
      </c>
      <c r="B29" s="100" t="s">
        <v>4118</v>
      </c>
      <c r="C29" s="100" t="s">
        <v>4119</v>
      </c>
      <c r="D29" s="100" t="s">
        <v>4120</v>
      </c>
      <c r="E29" s="100" t="s">
        <v>4121</v>
      </c>
      <c r="F29" s="100" t="s">
        <v>4122</v>
      </c>
      <c r="G29" s="127" t="s">
        <v>4123</v>
      </c>
      <c r="H29" s="47"/>
      <c r="I29" s="47"/>
      <c r="J29" s="47"/>
    </row>
    <row r="30" spans="1:10" ht="15" customHeight="1" x14ac:dyDescent="0.25">
      <c r="A30" s="100" t="s">
        <v>4124</v>
      </c>
      <c r="B30" s="100" t="s">
        <v>4125</v>
      </c>
      <c r="C30" s="100" t="s">
        <v>4126</v>
      </c>
      <c r="D30" s="100" t="s">
        <v>4127</v>
      </c>
      <c r="E30" s="100" t="s">
        <v>4128</v>
      </c>
      <c r="F30" s="100" t="s">
        <v>4129</v>
      </c>
      <c r="G30" s="127" t="s">
        <v>4130</v>
      </c>
      <c r="H30" s="47"/>
      <c r="I30" s="47"/>
      <c r="J30" s="47"/>
    </row>
    <row r="31" spans="1:10" ht="15" customHeight="1" x14ac:dyDescent="0.25">
      <c r="A31" s="203" t="s">
        <v>4131</v>
      </c>
      <c r="B31" s="247"/>
      <c r="C31" s="247"/>
      <c r="D31" s="247"/>
      <c r="E31" s="247"/>
      <c r="F31" s="247"/>
      <c r="G31" s="248"/>
      <c r="H31" s="47"/>
      <c r="I31" s="47"/>
      <c r="J31" s="47"/>
    </row>
    <row r="32" spans="1:10" x14ac:dyDescent="0.25">
      <c r="A32" s="249"/>
      <c r="B32" s="250"/>
      <c r="C32" s="250"/>
      <c r="D32" s="250"/>
      <c r="E32" s="250"/>
      <c r="F32" s="250"/>
      <c r="G32" s="251"/>
      <c r="H32" s="47"/>
      <c r="I32" s="47"/>
      <c r="J32" s="47"/>
    </row>
    <row r="33" spans="1:10" ht="47.25" x14ac:dyDescent="0.25">
      <c r="A33" s="100" t="s">
        <v>4132</v>
      </c>
      <c r="B33" s="100" t="s">
        <v>4133</v>
      </c>
      <c r="C33" s="100" t="s">
        <v>4134</v>
      </c>
      <c r="D33" s="100" t="s">
        <v>4135</v>
      </c>
      <c r="E33" s="125" t="s">
        <v>4820</v>
      </c>
      <c r="F33" s="125" t="s">
        <v>4821</v>
      </c>
      <c r="G33" s="127" t="s">
        <v>4136</v>
      </c>
      <c r="H33" s="47"/>
      <c r="I33" s="47"/>
      <c r="J33" s="47"/>
    </row>
    <row r="34" spans="1:10" ht="47.25" x14ac:dyDescent="0.25">
      <c r="A34" s="100" t="s">
        <v>4137</v>
      </c>
      <c r="B34" s="100" t="s">
        <v>4133</v>
      </c>
      <c r="C34" s="100" t="s">
        <v>4134</v>
      </c>
      <c r="D34" s="100" t="s">
        <v>4135</v>
      </c>
      <c r="E34" s="125" t="s">
        <v>4822</v>
      </c>
      <c r="F34" s="125" t="s">
        <v>4823</v>
      </c>
      <c r="G34" s="127" t="s">
        <v>4138</v>
      </c>
      <c r="H34" s="47"/>
      <c r="I34" s="47"/>
      <c r="J34" s="47"/>
    </row>
    <row r="35" spans="1:10" ht="63" x14ac:dyDescent="0.25">
      <c r="A35" s="100" t="s">
        <v>4139</v>
      </c>
      <c r="B35" s="100" t="s">
        <v>4133</v>
      </c>
      <c r="C35" s="100" t="s">
        <v>4134</v>
      </c>
      <c r="D35" s="100" t="s">
        <v>4135</v>
      </c>
      <c r="E35" s="125" t="s">
        <v>4824</v>
      </c>
      <c r="F35" s="125" t="s">
        <v>4825</v>
      </c>
      <c r="G35" s="127" t="s">
        <v>4140</v>
      </c>
      <c r="H35" s="47"/>
      <c r="I35" s="47"/>
      <c r="J35" s="47"/>
    </row>
    <row r="36" spans="1:10" ht="47.25" x14ac:dyDescent="0.25">
      <c r="A36" s="100" t="s">
        <v>4141</v>
      </c>
      <c r="B36" s="100" t="s">
        <v>4133</v>
      </c>
      <c r="C36" s="100" t="s">
        <v>4134</v>
      </c>
      <c r="D36" s="100" t="s">
        <v>4135</v>
      </c>
      <c r="E36" s="125" t="s">
        <v>4826</v>
      </c>
      <c r="F36" s="125" t="s">
        <v>4827</v>
      </c>
      <c r="G36" s="127" t="s">
        <v>4142</v>
      </c>
      <c r="H36" s="47"/>
      <c r="I36" s="47"/>
      <c r="J36" s="47"/>
    </row>
    <row r="37" spans="1:10" ht="47.25" x14ac:dyDescent="0.25">
      <c r="A37" s="100" t="s">
        <v>4143</v>
      </c>
      <c r="B37" s="100" t="s">
        <v>4133</v>
      </c>
      <c r="C37" s="100" t="s">
        <v>4134</v>
      </c>
      <c r="D37" s="100" t="s">
        <v>4135</v>
      </c>
      <c r="E37" s="125" t="s">
        <v>4828</v>
      </c>
      <c r="F37" s="125" t="s">
        <v>4829</v>
      </c>
      <c r="G37" s="127" t="s">
        <v>4144</v>
      </c>
      <c r="H37" s="47"/>
      <c r="I37" s="47"/>
      <c r="J37" s="47"/>
    </row>
    <row r="38" spans="1:10" ht="47.25" x14ac:dyDescent="0.25">
      <c r="A38" s="100" t="s">
        <v>4145</v>
      </c>
      <c r="B38" s="100" t="s">
        <v>4133</v>
      </c>
      <c r="C38" s="100" t="s">
        <v>4134</v>
      </c>
      <c r="D38" s="100" t="s">
        <v>4135</v>
      </c>
      <c r="E38" s="125" t="s">
        <v>4830</v>
      </c>
      <c r="F38" s="125" t="s">
        <v>4831</v>
      </c>
      <c r="G38" s="127" t="s">
        <v>4146</v>
      </c>
      <c r="H38" s="47"/>
      <c r="I38" s="47"/>
      <c r="J38" s="47"/>
    </row>
    <row r="39" spans="1:10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spans="1:10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</row>
  </sheetData>
  <mergeCells count="4">
    <mergeCell ref="B3:F3"/>
    <mergeCell ref="A1:G1"/>
    <mergeCell ref="A25:G26"/>
    <mergeCell ref="A31:G32"/>
  </mergeCells>
  <hyperlinks>
    <hyperlink ref="J3" location="'Tüm Ülkeler'!A1" display="Tüm Ülkeler"/>
    <hyperlink ref="J4" location="'Baden-Württemberg'!A1" display="Baden-Württemberg"/>
    <hyperlink ref="J5" location="'Bayern'!A1" display="Bayern"/>
    <hyperlink ref="J6" location="'Brandenburg'!A1" display="Brandenburg"/>
    <hyperlink ref="J7" location="'Berlin'!A1" display="Berlin"/>
    <hyperlink ref="J8" location="'Bremen'!A1" display="Bremen"/>
    <hyperlink ref="J9" location="'Hamburg'!A1" display="Hamburg"/>
    <hyperlink ref="J10" location="'Hessen'!A1" display="Hessen"/>
    <hyperlink ref="J11" location="'Mecklenburg-Vorpommern'!A1" display="Mecklenburg-Vorpommern"/>
    <hyperlink ref="J12" location="'Niedersachsen'!A1" display="Niedersachsen"/>
    <hyperlink ref="J13" location="'Nordrhein-Westfalen'!A1" display="Nordrhein-Westfalen"/>
    <hyperlink ref="J14" location="'Rheinland-Pfalz'!A1" display="Rheinland-Pfalz"/>
    <hyperlink ref="J15" location="'Saarland'!A1" display="Saarland"/>
    <hyperlink ref="J16" location="'Sachsen'!A1" display="Sachsen"/>
    <hyperlink ref="J17" location="'Sachsen-Anhalt'!A1" display="Sachsen-Anhalt"/>
    <hyperlink ref="J18" location="'Schleswig-Holstein'!A1" display="Schleswig-Holstein"/>
    <hyperlink ref="J19" location="'Thüringen'!A1" display="Thüringen"/>
    <hyperlink ref="G22" r:id="rId1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8"/>
  <dimension ref="A1:E119"/>
  <sheetViews>
    <sheetView workbookViewId="0">
      <selection activeCell="G6" sqref="G6"/>
    </sheetView>
  </sheetViews>
  <sheetFormatPr defaultRowHeight="15" x14ac:dyDescent="0.25"/>
  <cols>
    <col min="1" max="1" width="9.140625" style="86"/>
    <col min="2" max="2" width="16.42578125" style="94" customWidth="1"/>
    <col min="3" max="3" width="88.42578125" style="95" customWidth="1"/>
    <col min="4" max="4" width="9.140625" style="86"/>
    <col min="5" max="5" width="25" style="86" customWidth="1"/>
    <col min="6" max="16384" width="9.140625" style="86"/>
  </cols>
  <sheetData>
    <row r="1" spans="1:5" ht="36" customHeight="1" x14ac:dyDescent="0.25">
      <c r="A1" s="252" t="s">
        <v>4171</v>
      </c>
      <c r="B1" s="252"/>
      <c r="C1" s="252"/>
    </row>
    <row r="2" spans="1:5" ht="18.75" x14ac:dyDescent="0.3">
      <c r="A2" s="87" t="s">
        <v>4172</v>
      </c>
      <c r="B2" s="88" t="s">
        <v>4173</v>
      </c>
      <c r="C2" s="89" t="s">
        <v>4174</v>
      </c>
      <c r="D2" s="3">
        <f>COUNTA(C3:C100000)</f>
        <v>117</v>
      </c>
      <c r="E2" s="48" t="s">
        <v>4148</v>
      </c>
    </row>
    <row r="3" spans="1:5" ht="90" x14ac:dyDescent="0.25">
      <c r="A3" s="90">
        <v>1</v>
      </c>
      <c r="B3" s="91" t="s">
        <v>4175</v>
      </c>
      <c r="C3" s="92" t="s">
        <v>4176</v>
      </c>
      <c r="E3" s="93" t="s">
        <v>4147</v>
      </c>
    </row>
    <row r="4" spans="1:5" ht="90" x14ac:dyDescent="0.25">
      <c r="A4" s="90">
        <v>2</v>
      </c>
      <c r="B4" s="91" t="s">
        <v>4175</v>
      </c>
      <c r="C4" s="92" t="s">
        <v>4177</v>
      </c>
    </row>
    <row r="5" spans="1:5" ht="75" x14ac:dyDescent="0.25">
      <c r="A5" s="90">
        <v>3</v>
      </c>
      <c r="B5" s="91" t="s">
        <v>4175</v>
      </c>
      <c r="C5" s="92" t="s">
        <v>4178</v>
      </c>
    </row>
    <row r="6" spans="1:5" ht="90" x14ac:dyDescent="0.25">
      <c r="A6" s="90">
        <v>4</v>
      </c>
      <c r="B6" s="91" t="s">
        <v>4175</v>
      </c>
      <c r="C6" s="92" t="s">
        <v>4179</v>
      </c>
    </row>
    <row r="7" spans="1:5" ht="105" x14ac:dyDescent="0.25">
      <c r="A7" s="90">
        <v>5</v>
      </c>
      <c r="B7" s="91" t="s">
        <v>4175</v>
      </c>
      <c r="C7" s="92" t="s">
        <v>4180</v>
      </c>
    </row>
    <row r="8" spans="1:5" ht="75" x14ac:dyDescent="0.25">
      <c r="A8" s="90">
        <v>6</v>
      </c>
      <c r="B8" s="91" t="s">
        <v>4175</v>
      </c>
      <c r="C8" s="92" t="s">
        <v>4181</v>
      </c>
    </row>
    <row r="9" spans="1:5" ht="135" x14ac:dyDescent="0.25">
      <c r="A9" s="90">
        <v>7</v>
      </c>
      <c r="B9" s="91" t="s">
        <v>4175</v>
      </c>
      <c r="C9" s="92" t="s">
        <v>4182</v>
      </c>
    </row>
    <row r="10" spans="1:5" ht="120" x14ac:dyDescent="0.25">
      <c r="A10" s="90">
        <v>8</v>
      </c>
      <c r="B10" s="91" t="s">
        <v>4175</v>
      </c>
      <c r="C10" s="92" t="s">
        <v>4183</v>
      </c>
    </row>
    <row r="11" spans="1:5" ht="90" x14ac:dyDescent="0.25">
      <c r="A11" s="90">
        <v>9</v>
      </c>
      <c r="B11" s="91" t="s">
        <v>4175</v>
      </c>
      <c r="C11" s="92" t="s">
        <v>4184</v>
      </c>
    </row>
    <row r="12" spans="1:5" ht="75" x14ac:dyDescent="0.25">
      <c r="A12" s="90">
        <v>10</v>
      </c>
      <c r="B12" s="91" t="s">
        <v>4175</v>
      </c>
      <c r="C12" s="92" t="s">
        <v>4185</v>
      </c>
    </row>
    <row r="13" spans="1:5" ht="150" x14ac:dyDescent="0.25">
      <c r="A13" s="90">
        <v>11</v>
      </c>
      <c r="B13" s="91" t="s">
        <v>4175</v>
      </c>
      <c r="C13" s="92" t="s">
        <v>4186</v>
      </c>
    </row>
    <row r="14" spans="1:5" ht="75" x14ac:dyDescent="0.25">
      <c r="A14" s="90">
        <v>12</v>
      </c>
      <c r="B14" s="91" t="s">
        <v>4175</v>
      </c>
      <c r="C14" s="92" t="s">
        <v>4187</v>
      </c>
    </row>
    <row r="15" spans="1:5" ht="120" x14ac:dyDescent="0.25">
      <c r="A15" s="90">
        <v>13</v>
      </c>
      <c r="B15" s="91" t="s">
        <v>4175</v>
      </c>
      <c r="C15" s="92" t="s">
        <v>4188</v>
      </c>
    </row>
    <row r="16" spans="1:5" ht="90" x14ac:dyDescent="0.25">
      <c r="A16" s="90">
        <v>14</v>
      </c>
      <c r="B16" s="91" t="s">
        <v>4175</v>
      </c>
      <c r="C16" s="92" t="s">
        <v>4189</v>
      </c>
    </row>
    <row r="17" spans="1:3" ht="75" x14ac:dyDescent="0.25">
      <c r="A17" s="90">
        <v>15</v>
      </c>
      <c r="B17" s="91" t="s">
        <v>4190</v>
      </c>
      <c r="C17" s="92" t="s">
        <v>4191</v>
      </c>
    </row>
    <row r="18" spans="1:3" ht="90" x14ac:dyDescent="0.25">
      <c r="A18" s="90">
        <v>16</v>
      </c>
      <c r="B18" s="91" t="s">
        <v>4190</v>
      </c>
      <c r="C18" s="92" t="s">
        <v>4192</v>
      </c>
    </row>
    <row r="19" spans="1:3" ht="60" x14ac:dyDescent="0.25">
      <c r="A19" s="90">
        <v>17</v>
      </c>
      <c r="B19" s="91" t="s">
        <v>4193</v>
      </c>
      <c r="C19" s="92" t="s">
        <v>4194</v>
      </c>
    </row>
    <row r="20" spans="1:3" ht="90" x14ac:dyDescent="0.25">
      <c r="A20" s="90">
        <v>18</v>
      </c>
      <c r="B20" s="91" t="s">
        <v>4193</v>
      </c>
      <c r="C20" s="92" t="s">
        <v>4195</v>
      </c>
    </row>
    <row r="21" spans="1:3" ht="90" x14ac:dyDescent="0.25">
      <c r="A21" s="90">
        <v>19</v>
      </c>
      <c r="B21" s="91" t="s">
        <v>4193</v>
      </c>
      <c r="C21" s="92" t="s">
        <v>4196</v>
      </c>
    </row>
    <row r="22" spans="1:3" ht="75" x14ac:dyDescent="0.25">
      <c r="A22" s="90">
        <v>20</v>
      </c>
      <c r="B22" s="91" t="s">
        <v>4193</v>
      </c>
      <c r="C22" s="92" t="s">
        <v>4197</v>
      </c>
    </row>
    <row r="23" spans="1:3" ht="75" x14ac:dyDescent="0.25">
      <c r="A23" s="90">
        <v>21</v>
      </c>
      <c r="B23" s="91" t="s">
        <v>4193</v>
      </c>
      <c r="C23" s="92" t="s">
        <v>4198</v>
      </c>
    </row>
    <row r="24" spans="1:3" ht="90" x14ac:dyDescent="0.25">
      <c r="A24" s="90">
        <v>22</v>
      </c>
      <c r="B24" s="91" t="s">
        <v>4193</v>
      </c>
      <c r="C24" s="92" t="s">
        <v>4199</v>
      </c>
    </row>
    <row r="25" spans="1:3" ht="120" x14ac:dyDescent="0.25">
      <c r="A25" s="90">
        <v>23</v>
      </c>
      <c r="B25" s="91" t="s">
        <v>4200</v>
      </c>
      <c r="C25" s="92" t="s">
        <v>4201</v>
      </c>
    </row>
    <row r="26" spans="1:3" ht="90" x14ac:dyDescent="0.25">
      <c r="A26" s="90">
        <v>24</v>
      </c>
      <c r="B26" s="91" t="s">
        <v>4200</v>
      </c>
      <c r="C26" s="92" t="s">
        <v>4202</v>
      </c>
    </row>
    <row r="27" spans="1:3" ht="90" x14ac:dyDescent="0.25">
      <c r="A27" s="90">
        <v>25</v>
      </c>
      <c r="B27" s="91" t="s">
        <v>4200</v>
      </c>
      <c r="C27" s="92" t="s">
        <v>4203</v>
      </c>
    </row>
    <row r="28" spans="1:3" ht="75" x14ac:dyDescent="0.25">
      <c r="A28" s="90">
        <v>26</v>
      </c>
      <c r="B28" s="91" t="s">
        <v>4204</v>
      </c>
      <c r="C28" s="92" t="s">
        <v>4205</v>
      </c>
    </row>
    <row r="29" spans="1:3" ht="90" x14ac:dyDescent="0.25">
      <c r="A29" s="90">
        <v>27</v>
      </c>
      <c r="B29" s="91" t="s">
        <v>4204</v>
      </c>
      <c r="C29" s="92" t="s">
        <v>4206</v>
      </c>
    </row>
    <row r="30" spans="1:3" ht="105" x14ac:dyDescent="0.25">
      <c r="A30" s="90">
        <v>28</v>
      </c>
      <c r="B30" s="91" t="s">
        <v>4204</v>
      </c>
      <c r="C30" s="92" t="s">
        <v>4207</v>
      </c>
    </row>
    <row r="31" spans="1:3" ht="105" x14ac:dyDescent="0.25">
      <c r="A31" s="90">
        <v>29</v>
      </c>
      <c r="B31" s="91" t="s">
        <v>4204</v>
      </c>
      <c r="C31" s="92" t="s">
        <v>4208</v>
      </c>
    </row>
    <row r="32" spans="1:3" ht="105" x14ac:dyDescent="0.25">
      <c r="A32" s="90">
        <v>30</v>
      </c>
      <c r="B32" s="91" t="s">
        <v>4204</v>
      </c>
      <c r="C32" s="92" t="s">
        <v>4209</v>
      </c>
    </row>
    <row r="33" spans="1:3" ht="75" x14ac:dyDescent="0.25">
      <c r="A33" s="90">
        <v>31</v>
      </c>
      <c r="B33" s="91" t="s">
        <v>4204</v>
      </c>
      <c r="C33" s="92" t="s">
        <v>4210</v>
      </c>
    </row>
    <row r="34" spans="1:3" ht="105" x14ac:dyDescent="0.25">
      <c r="A34" s="90">
        <v>32</v>
      </c>
      <c r="B34" s="91" t="s">
        <v>4204</v>
      </c>
      <c r="C34" s="92" t="s">
        <v>4211</v>
      </c>
    </row>
    <row r="35" spans="1:3" ht="105" x14ac:dyDescent="0.25">
      <c r="A35" s="90">
        <v>33</v>
      </c>
      <c r="B35" s="91" t="s">
        <v>4204</v>
      </c>
      <c r="C35" s="92" t="s">
        <v>4212</v>
      </c>
    </row>
    <row r="36" spans="1:3" ht="105" x14ac:dyDescent="0.25">
      <c r="A36" s="90">
        <v>34</v>
      </c>
      <c r="B36" s="91" t="s">
        <v>4204</v>
      </c>
      <c r="C36" s="92" t="s">
        <v>4213</v>
      </c>
    </row>
    <row r="37" spans="1:3" ht="105" x14ac:dyDescent="0.25">
      <c r="A37" s="90">
        <v>35</v>
      </c>
      <c r="B37" s="91" t="s">
        <v>4204</v>
      </c>
      <c r="C37" s="92" t="s">
        <v>4214</v>
      </c>
    </row>
    <row r="38" spans="1:3" ht="120" x14ac:dyDescent="0.25">
      <c r="A38" s="90">
        <v>36</v>
      </c>
      <c r="B38" s="91" t="s">
        <v>4204</v>
      </c>
      <c r="C38" s="92" t="s">
        <v>4215</v>
      </c>
    </row>
    <row r="39" spans="1:3" ht="90" x14ac:dyDescent="0.25">
      <c r="A39" s="90">
        <v>37</v>
      </c>
      <c r="B39" s="91" t="s">
        <v>4204</v>
      </c>
      <c r="C39" s="92" t="s">
        <v>4216</v>
      </c>
    </row>
    <row r="40" spans="1:3" ht="150" x14ac:dyDescent="0.25">
      <c r="A40" s="90">
        <v>38</v>
      </c>
      <c r="B40" s="91" t="s">
        <v>4204</v>
      </c>
      <c r="C40" s="92" t="s">
        <v>4217</v>
      </c>
    </row>
    <row r="41" spans="1:3" ht="90" x14ac:dyDescent="0.25">
      <c r="A41" s="90">
        <v>39</v>
      </c>
      <c r="B41" s="91" t="s">
        <v>4204</v>
      </c>
      <c r="C41" s="92" t="s">
        <v>4218</v>
      </c>
    </row>
    <row r="42" spans="1:3" ht="90" x14ac:dyDescent="0.25">
      <c r="A42" s="90">
        <v>40</v>
      </c>
      <c r="B42" s="91" t="s">
        <v>4204</v>
      </c>
      <c r="C42" s="92" t="s">
        <v>4219</v>
      </c>
    </row>
    <row r="43" spans="1:3" ht="94.5" customHeight="1" x14ac:dyDescent="0.25">
      <c r="A43" s="90">
        <v>41</v>
      </c>
      <c r="B43" s="91" t="s">
        <v>4220</v>
      </c>
      <c r="C43" s="92" t="s">
        <v>4221</v>
      </c>
    </row>
    <row r="44" spans="1:3" ht="90" x14ac:dyDescent="0.25">
      <c r="A44" s="90">
        <v>42</v>
      </c>
      <c r="B44" s="91" t="s">
        <v>4220</v>
      </c>
      <c r="C44" s="92" t="s">
        <v>4222</v>
      </c>
    </row>
    <row r="45" spans="1:3" ht="105" x14ac:dyDescent="0.25">
      <c r="A45" s="90">
        <v>43</v>
      </c>
      <c r="B45" s="91" t="s">
        <v>4220</v>
      </c>
      <c r="C45" s="92" t="s">
        <v>4223</v>
      </c>
    </row>
    <row r="46" spans="1:3" ht="120" x14ac:dyDescent="0.25">
      <c r="A46" s="90">
        <v>44</v>
      </c>
      <c r="B46" s="91" t="s">
        <v>4224</v>
      </c>
      <c r="C46" s="92" t="s">
        <v>4225</v>
      </c>
    </row>
    <row r="47" spans="1:3" ht="90" x14ac:dyDescent="0.25">
      <c r="A47" s="90">
        <v>45</v>
      </c>
      <c r="B47" s="91" t="s">
        <v>4224</v>
      </c>
      <c r="C47" s="92" t="s">
        <v>4226</v>
      </c>
    </row>
    <row r="48" spans="1:3" ht="90" x14ac:dyDescent="0.25">
      <c r="A48" s="90">
        <v>46</v>
      </c>
      <c r="B48" s="91" t="s">
        <v>4224</v>
      </c>
      <c r="C48" s="92" t="s">
        <v>4227</v>
      </c>
    </row>
    <row r="49" spans="1:3" ht="75" x14ac:dyDescent="0.25">
      <c r="A49" s="90">
        <v>47</v>
      </c>
      <c r="B49" s="91" t="s">
        <v>4224</v>
      </c>
      <c r="C49" s="92" t="s">
        <v>4228</v>
      </c>
    </row>
    <row r="50" spans="1:3" ht="75" x14ac:dyDescent="0.25">
      <c r="A50" s="90">
        <v>48</v>
      </c>
      <c r="B50" s="91" t="s">
        <v>4224</v>
      </c>
      <c r="C50" s="92" t="s">
        <v>4229</v>
      </c>
    </row>
    <row r="51" spans="1:3" ht="75" x14ac:dyDescent="0.25">
      <c r="A51" s="90">
        <v>49</v>
      </c>
      <c r="B51" s="91" t="s">
        <v>4224</v>
      </c>
      <c r="C51" s="92" t="s">
        <v>4230</v>
      </c>
    </row>
    <row r="52" spans="1:3" ht="90" x14ac:dyDescent="0.25">
      <c r="A52" s="90">
        <v>50</v>
      </c>
      <c r="B52" s="91" t="s">
        <v>4224</v>
      </c>
      <c r="C52" s="92" t="s">
        <v>4231</v>
      </c>
    </row>
    <row r="53" spans="1:3" ht="60" x14ac:dyDescent="0.25">
      <c r="A53" s="90">
        <v>51</v>
      </c>
      <c r="B53" s="91" t="s">
        <v>4224</v>
      </c>
      <c r="C53" s="92" t="s">
        <v>4232</v>
      </c>
    </row>
    <row r="54" spans="1:3" ht="150" x14ac:dyDescent="0.25">
      <c r="A54" s="90">
        <v>52</v>
      </c>
      <c r="B54" s="91" t="s">
        <v>4224</v>
      </c>
      <c r="C54" s="92" t="s">
        <v>4233</v>
      </c>
    </row>
    <row r="55" spans="1:3" ht="90" x14ac:dyDescent="0.25">
      <c r="A55" s="90">
        <v>53</v>
      </c>
      <c r="B55" s="91" t="s">
        <v>4224</v>
      </c>
      <c r="C55" s="92" t="s">
        <v>4234</v>
      </c>
    </row>
    <row r="56" spans="1:3" ht="120" x14ac:dyDescent="0.25">
      <c r="A56" s="90">
        <v>54</v>
      </c>
      <c r="B56" s="91" t="s">
        <v>4224</v>
      </c>
      <c r="C56" s="92" t="s">
        <v>4235</v>
      </c>
    </row>
    <row r="57" spans="1:3" ht="90" x14ac:dyDescent="0.25">
      <c r="A57" s="90">
        <v>55</v>
      </c>
      <c r="B57" s="91" t="s">
        <v>4224</v>
      </c>
      <c r="C57" s="92" t="s">
        <v>4236</v>
      </c>
    </row>
    <row r="58" spans="1:3" ht="90" x14ac:dyDescent="0.25">
      <c r="A58" s="90">
        <v>56</v>
      </c>
      <c r="B58" s="91" t="s">
        <v>4237</v>
      </c>
      <c r="C58" s="92" t="s">
        <v>4238</v>
      </c>
    </row>
    <row r="59" spans="1:3" ht="90" x14ac:dyDescent="0.25">
      <c r="A59" s="90">
        <v>57</v>
      </c>
      <c r="B59" s="91" t="s">
        <v>4237</v>
      </c>
      <c r="C59" s="92" t="s">
        <v>4239</v>
      </c>
    </row>
    <row r="60" spans="1:3" ht="60" x14ac:dyDescent="0.25">
      <c r="A60" s="90">
        <v>58</v>
      </c>
      <c r="B60" s="91" t="s">
        <v>4237</v>
      </c>
      <c r="C60" s="92" t="s">
        <v>4240</v>
      </c>
    </row>
    <row r="61" spans="1:3" ht="105" x14ac:dyDescent="0.25">
      <c r="A61" s="90">
        <v>59</v>
      </c>
      <c r="B61" s="91" t="s">
        <v>4237</v>
      </c>
      <c r="C61" s="92" t="s">
        <v>4241</v>
      </c>
    </row>
    <row r="62" spans="1:3" ht="120" x14ac:dyDescent="0.25">
      <c r="A62" s="90">
        <v>60</v>
      </c>
      <c r="B62" s="91" t="s">
        <v>4237</v>
      </c>
      <c r="C62" s="92" t="s">
        <v>4242</v>
      </c>
    </row>
    <row r="63" spans="1:3" ht="135" x14ac:dyDescent="0.25">
      <c r="A63" s="90">
        <v>61</v>
      </c>
      <c r="B63" s="91" t="s">
        <v>4237</v>
      </c>
      <c r="C63" s="92" t="s">
        <v>4243</v>
      </c>
    </row>
    <row r="64" spans="1:3" ht="150" x14ac:dyDescent="0.25">
      <c r="A64" s="90">
        <v>62</v>
      </c>
      <c r="B64" s="91" t="s">
        <v>4237</v>
      </c>
      <c r="C64" s="92" t="s">
        <v>4244</v>
      </c>
    </row>
    <row r="65" spans="1:3" ht="105" x14ac:dyDescent="0.25">
      <c r="A65" s="90">
        <v>63</v>
      </c>
      <c r="B65" s="91" t="s">
        <v>4237</v>
      </c>
      <c r="C65" s="92" t="s">
        <v>4245</v>
      </c>
    </row>
    <row r="66" spans="1:3" ht="105" x14ac:dyDescent="0.25">
      <c r="A66" s="90">
        <v>64</v>
      </c>
      <c r="B66" s="91" t="s">
        <v>4237</v>
      </c>
      <c r="C66" s="92" t="s">
        <v>4246</v>
      </c>
    </row>
    <row r="67" spans="1:3" ht="135" x14ac:dyDescent="0.25">
      <c r="A67" s="90">
        <v>65</v>
      </c>
      <c r="B67" s="91" t="s">
        <v>4247</v>
      </c>
      <c r="C67" s="92" t="s">
        <v>4248</v>
      </c>
    </row>
    <row r="68" spans="1:3" ht="75" x14ac:dyDescent="0.25">
      <c r="A68" s="90">
        <v>66</v>
      </c>
      <c r="B68" s="91" t="s">
        <v>4247</v>
      </c>
      <c r="C68" s="92" t="s">
        <v>4249</v>
      </c>
    </row>
    <row r="69" spans="1:3" ht="75" x14ac:dyDescent="0.25">
      <c r="A69" s="90">
        <v>67</v>
      </c>
      <c r="B69" s="91" t="s">
        <v>4247</v>
      </c>
      <c r="C69" s="92" t="s">
        <v>4250</v>
      </c>
    </row>
    <row r="70" spans="1:3" ht="120" x14ac:dyDescent="0.25">
      <c r="A70" s="90">
        <v>68</v>
      </c>
      <c r="B70" s="91" t="s">
        <v>4247</v>
      </c>
      <c r="C70" s="92" t="s">
        <v>4251</v>
      </c>
    </row>
    <row r="71" spans="1:3" ht="75" x14ac:dyDescent="0.25">
      <c r="A71" s="90">
        <v>69</v>
      </c>
      <c r="B71" s="91" t="s">
        <v>4252</v>
      </c>
      <c r="C71" s="92" t="s">
        <v>4253</v>
      </c>
    </row>
    <row r="72" spans="1:3" ht="60" x14ac:dyDescent="0.25">
      <c r="A72" s="90">
        <v>70</v>
      </c>
      <c r="B72" s="91" t="s">
        <v>4252</v>
      </c>
      <c r="C72" s="92" t="s">
        <v>4254</v>
      </c>
    </row>
    <row r="73" spans="1:3" ht="105" x14ac:dyDescent="0.25">
      <c r="A73" s="90">
        <v>71</v>
      </c>
      <c r="B73" s="91" t="s">
        <v>4252</v>
      </c>
      <c r="C73" s="92" t="s">
        <v>4255</v>
      </c>
    </row>
    <row r="74" spans="1:3" ht="105" x14ac:dyDescent="0.25">
      <c r="A74" s="90">
        <v>72</v>
      </c>
      <c r="B74" s="91" t="s">
        <v>4252</v>
      </c>
      <c r="C74" s="92" t="s">
        <v>4256</v>
      </c>
    </row>
    <row r="75" spans="1:3" ht="75" x14ac:dyDescent="0.25">
      <c r="A75" s="90">
        <v>73</v>
      </c>
      <c r="B75" s="91" t="s">
        <v>4252</v>
      </c>
      <c r="C75" s="92" t="s">
        <v>4257</v>
      </c>
    </row>
    <row r="76" spans="1:3" ht="75" x14ac:dyDescent="0.25">
      <c r="A76" s="90">
        <v>74</v>
      </c>
      <c r="B76" s="91" t="s">
        <v>4258</v>
      </c>
      <c r="C76" s="92" t="s">
        <v>4259</v>
      </c>
    </row>
    <row r="77" spans="1:3" ht="60" x14ac:dyDescent="0.25">
      <c r="A77" s="90">
        <v>75</v>
      </c>
      <c r="B77" s="91" t="s">
        <v>4258</v>
      </c>
      <c r="C77" s="92" t="s">
        <v>4260</v>
      </c>
    </row>
    <row r="78" spans="1:3" ht="120" x14ac:dyDescent="0.25">
      <c r="A78" s="90">
        <v>76</v>
      </c>
      <c r="B78" s="91" t="s">
        <v>4258</v>
      </c>
      <c r="C78" s="92" t="s">
        <v>4261</v>
      </c>
    </row>
    <row r="79" spans="1:3" ht="90" x14ac:dyDescent="0.25">
      <c r="A79" s="90">
        <v>77</v>
      </c>
      <c r="B79" s="91" t="s">
        <v>4258</v>
      </c>
      <c r="C79" s="92" t="s">
        <v>4262</v>
      </c>
    </row>
    <row r="80" spans="1:3" ht="75" x14ac:dyDescent="0.25">
      <c r="A80" s="90">
        <v>78</v>
      </c>
      <c r="B80" s="91" t="s">
        <v>4263</v>
      </c>
      <c r="C80" s="92" t="s">
        <v>4264</v>
      </c>
    </row>
    <row r="81" spans="1:3" ht="120" x14ac:dyDescent="0.25">
      <c r="A81" s="90">
        <v>79</v>
      </c>
      <c r="B81" s="91" t="s">
        <v>4263</v>
      </c>
      <c r="C81" s="92" t="s">
        <v>4265</v>
      </c>
    </row>
    <row r="82" spans="1:3" ht="90" x14ac:dyDescent="0.25">
      <c r="A82" s="90">
        <v>80</v>
      </c>
      <c r="B82" s="91" t="s">
        <v>4263</v>
      </c>
      <c r="C82" s="92" t="s">
        <v>4266</v>
      </c>
    </row>
    <row r="83" spans="1:3" ht="90" x14ac:dyDescent="0.25">
      <c r="A83" s="90">
        <v>81</v>
      </c>
      <c r="B83" s="91" t="s">
        <v>4263</v>
      </c>
      <c r="C83" s="92" t="s">
        <v>4267</v>
      </c>
    </row>
    <row r="84" spans="1:3" ht="105" x14ac:dyDescent="0.25">
      <c r="A84" s="90">
        <v>82</v>
      </c>
      <c r="B84" s="91" t="s">
        <v>4263</v>
      </c>
      <c r="C84" s="92" t="s">
        <v>4268</v>
      </c>
    </row>
    <row r="85" spans="1:3" ht="120" x14ac:dyDescent="0.25">
      <c r="A85" s="90">
        <v>83</v>
      </c>
      <c r="B85" s="91" t="s">
        <v>4269</v>
      </c>
      <c r="C85" s="92" t="s">
        <v>4270</v>
      </c>
    </row>
    <row r="86" spans="1:3" ht="90" x14ac:dyDescent="0.25">
      <c r="A86" s="90">
        <v>84</v>
      </c>
      <c r="B86" s="91" t="s">
        <v>4271</v>
      </c>
      <c r="C86" s="92" t="s">
        <v>4272</v>
      </c>
    </row>
    <row r="87" spans="1:3" ht="90" x14ac:dyDescent="0.25">
      <c r="A87" s="90">
        <v>85</v>
      </c>
      <c r="B87" s="91" t="s">
        <v>4271</v>
      </c>
      <c r="C87" s="92" t="s">
        <v>4273</v>
      </c>
    </row>
    <row r="88" spans="1:3" ht="105" x14ac:dyDescent="0.25">
      <c r="A88" s="90">
        <v>86</v>
      </c>
      <c r="B88" s="91" t="s">
        <v>4271</v>
      </c>
      <c r="C88" s="92" t="s">
        <v>4274</v>
      </c>
    </row>
    <row r="89" spans="1:3" ht="120" x14ac:dyDescent="0.25">
      <c r="A89" s="90">
        <v>87</v>
      </c>
      <c r="B89" s="91" t="s">
        <v>4271</v>
      </c>
      <c r="C89" s="92" t="s">
        <v>4275</v>
      </c>
    </row>
    <row r="90" spans="1:3" ht="75" x14ac:dyDescent="0.25">
      <c r="A90" s="90">
        <v>88</v>
      </c>
      <c r="B90" s="91" t="s">
        <v>4271</v>
      </c>
      <c r="C90" s="92" t="s">
        <v>4276</v>
      </c>
    </row>
    <row r="91" spans="1:3" ht="90" x14ac:dyDescent="0.25">
      <c r="A91" s="90">
        <v>89</v>
      </c>
      <c r="B91" s="91" t="s">
        <v>4271</v>
      </c>
      <c r="C91" s="92" t="s">
        <v>4277</v>
      </c>
    </row>
    <row r="92" spans="1:3" ht="105" x14ac:dyDescent="0.25">
      <c r="A92" s="90">
        <v>90</v>
      </c>
      <c r="B92" s="91" t="s">
        <v>4271</v>
      </c>
      <c r="C92" s="92" t="s">
        <v>4278</v>
      </c>
    </row>
    <row r="93" spans="1:3" ht="90" x14ac:dyDescent="0.25">
      <c r="A93" s="90">
        <v>91</v>
      </c>
      <c r="B93" s="91" t="s">
        <v>4271</v>
      </c>
      <c r="C93" s="92" t="s">
        <v>4279</v>
      </c>
    </row>
    <row r="94" spans="1:3" ht="90" x14ac:dyDescent="0.25">
      <c r="A94" s="90">
        <v>92</v>
      </c>
      <c r="B94" s="91" t="s">
        <v>4271</v>
      </c>
      <c r="C94" s="92" t="s">
        <v>4280</v>
      </c>
    </row>
    <row r="95" spans="1:3" ht="105" x14ac:dyDescent="0.25">
      <c r="A95" s="90">
        <v>93</v>
      </c>
      <c r="B95" s="91" t="s">
        <v>4281</v>
      </c>
      <c r="C95" s="92" t="s">
        <v>4282</v>
      </c>
    </row>
    <row r="96" spans="1:3" ht="105" x14ac:dyDescent="0.25">
      <c r="A96" s="90">
        <v>94</v>
      </c>
      <c r="B96" s="91" t="s">
        <v>4281</v>
      </c>
      <c r="C96" s="92" t="s">
        <v>4283</v>
      </c>
    </row>
    <row r="97" spans="1:3" ht="105" x14ac:dyDescent="0.25">
      <c r="A97" s="90">
        <v>95</v>
      </c>
      <c r="B97" s="91" t="s">
        <v>4281</v>
      </c>
      <c r="C97" s="92" t="s">
        <v>4284</v>
      </c>
    </row>
    <row r="98" spans="1:3" ht="105" x14ac:dyDescent="0.25">
      <c r="A98" s="90">
        <v>96</v>
      </c>
      <c r="B98" s="91" t="s">
        <v>4281</v>
      </c>
      <c r="C98" s="92" t="s">
        <v>4285</v>
      </c>
    </row>
    <row r="99" spans="1:3" ht="90" x14ac:dyDescent="0.25">
      <c r="A99" s="90">
        <v>97</v>
      </c>
      <c r="B99" s="91" t="s">
        <v>4281</v>
      </c>
      <c r="C99" s="92" t="s">
        <v>4286</v>
      </c>
    </row>
    <row r="100" spans="1:3" ht="75" x14ac:dyDescent="0.25">
      <c r="A100" s="90">
        <v>98</v>
      </c>
      <c r="B100" s="91" t="s">
        <v>4281</v>
      </c>
      <c r="C100" s="92" t="s">
        <v>4287</v>
      </c>
    </row>
    <row r="101" spans="1:3" ht="90" x14ac:dyDescent="0.25">
      <c r="A101" s="90">
        <v>99</v>
      </c>
      <c r="B101" s="91" t="s">
        <v>4281</v>
      </c>
      <c r="C101" s="92" t="s">
        <v>4288</v>
      </c>
    </row>
    <row r="102" spans="1:3" ht="105" x14ac:dyDescent="0.25">
      <c r="A102" s="90">
        <v>100</v>
      </c>
      <c r="B102" s="91" t="s">
        <v>4281</v>
      </c>
      <c r="C102" s="92" t="s">
        <v>4289</v>
      </c>
    </row>
    <row r="103" spans="1:3" ht="75" x14ac:dyDescent="0.25">
      <c r="A103" s="90">
        <v>101</v>
      </c>
      <c r="B103" s="91" t="s">
        <v>4281</v>
      </c>
      <c r="C103" s="92" t="s">
        <v>4290</v>
      </c>
    </row>
    <row r="104" spans="1:3" ht="75" x14ac:dyDescent="0.25">
      <c r="A104" s="90">
        <v>102</v>
      </c>
      <c r="B104" s="91" t="s">
        <v>4291</v>
      </c>
      <c r="C104" s="92" t="s">
        <v>4292</v>
      </c>
    </row>
    <row r="105" spans="1:3" ht="90" x14ac:dyDescent="0.25">
      <c r="A105" s="90">
        <v>103</v>
      </c>
      <c r="B105" s="91" t="s">
        <v>4293</v>
      </c>
      <c r="C105" s="92" t="s">
        <v>4294</v>
      </c>
    </row>
    <row r="106" spans="1:3" ht="105" x14ac:dyDescent="0.25">
      <c r="A106" s="90">
        <v>104</v>
      </c>
      <c r="B106" s="91" t="s">
        <v>4295</v>
      </c>
      <c r="C106" s="92" t="s">
        <v>4296</v>
      </c>
    </row>
    <row r="107" spans="1:3" ht="120" x14ac:dyDescent="0.25">
      <c r="A107" s="90">
        <v>105</v>
      </c>
      <c r="B107" s="91" t="s">
        <v>4295</v>
      </c>
      <c r="C107" s="92" t="s">
        <v>4297</v>
      </c>
    </row>
    <row r="108" spans="1:3" ht="105" x14ac:dyDescent="0.25">
      <c r="A108" s="90">
        <v>106</v>
      </c>
      <c r="B108" s="91" t="s">
        <v>4295</v>
      </c>
      <c r="C108" s="92" t="s">
        <v>4298</v>
      </c>
    </row>
    <row r="109" spans="1:3" ht="120" x14ac:dyDescent="0.25">
      <c r="A109" s="90">
        <v>107</v>
      </c>
      <c r="B109" s="91" t="s">
        <v>4295</v>
      </c>
      <c r="C109" s="92" t="s">
        <v>4299</v>
      </c>
    </row>
    <row r="110" spans="1:3" ht="90" x14ac:dyDescent="0.25">
      <c r="A110" s="90">
        <v>108</v>
      </c>
      <c r="B110" s="91" t="s">
        <v>4295</v>
      </c>
      <c r="C110" s="92" t="s">
        <v>4300</v>
      </c>
    </row>
    <row r="111" spans="1:3" ht="105" x14ac:dyDescent="0.25">
      <c r="A111" s="90">
        <v>109</v>
      </c>
      <c r="B111" s="91" t="s">
        <v>4295</v>
      </c>
      <c r="C111" s="92" t="s">
        <v>4301</v>
      </c>
    </row>
    <row r="112" spans="1:3" ht="90" x14ac:dyDescent="0.25">
      <c r="A112" s="90">
        <v>110</v>
      </c>
      <c r="B112" s="91" t="s">
        <v>4295</v>
      </c>
      <c r="C112" s="92" t="s">
        <v>4302</v>
      </c>
    </row>
    <row r="113" spans="1:3" ht="165" x14ac:dyDescent="0.25">
      <c r="A113" s="90">
        <v>111</v>
      </c>
      <c r="B113" s="91" t="s">
        <v>4295</v>
      </c>
      <c r="C113" s="92" t="s">
        <v>4303</v>
      </c>
    </row>
    <row r="114" spans="1:3" ht="75" x14ac:dyDescent="0.25">
      <c r="A114" s="90">
        <v>112</v>
      </c>
      <c r="B114" s="91" t="s">
        <v>4295</v>
      </c>
      <c r="C114" s="92" t="s">
        <v>4304</v>
      </c>
    </row>
    <row r="115" spans="1:3" ht="120" x14ac:dyDescent="0.25">
      <c r="A115" s="90">
        <v>113</v>
      </c>
      <c r="B115" s="91" t="s">
        <v>4295</v>
      </c>
      <c r="C115" s="92" t="s">
        <v>4305</v>
      </c>
    </row>
    <row r="116" spans="1:3" ht="75" x14ac:dyDescent="0.25">
      <c r="A116" s="90">
        <v>114</v>
      </c>
      <c r="B116" s="91" t="s">
        <v>4295</v>
      </c>
      <c r="C116" s="92" t="s">
        <v>4306</v>
      </c>
    </row>
    <row r="117" spans="1:3" ht="120" x14ac:dyDescent="0.25">
      <c r="A117" s="90">
        <v>115</v>
      </c>
      <c r="B117" s="91" t="s">
        <v>4295</v>
      </c>
      <c r="C117" s="92" t="s">
        <v>4307</v>
      </c>
    </row>
    <row r="118" spans="1:3" ht="105" x14ac:dyDescent="0.25">
      <c r="A118" s="90">
        <v>116</v>
      </c>
      <c r="B118" s="91" t="s">
        <v>4308</v>
      </c>
      <c r="C118" s="92" t="s">
        <v>4309</v>
      </c>
    </row>
    <row r="119" spans="1:3" ht="120" x14ac:dyDescent="0.25">
      <c r="A119" s="90">
        <v>117</v>
      </c>
      <c r="B119" s="91" t="s">
        <v>4308</v>
      </c>
      <c r="C119" s="92" t="s">
        <v>4310</v>
      </c>
    </row>
  </sheetData>
  <mergeCells count="1">
    <mergeCell ref="A1:C1"/>
  </mergeCells>
  <hyperlinks>
    <hyperlink ref="E3" location="'Tüm Ülkeler'!A1" display="Tüm Ülkeler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6"/>
  <sheetViews>
    <sheetView workbookViewId="0">
      <selection activeCell="B2" sqref="B2"/>
    </sheetView>
  </sheetViews>
  <sheetFormatPr defaultRowHeight="15" x14ac:dyDescent="0.25"/>
  <cols>
    <col min="2" max="2" width="52.5703125" customWidth="1"/>
  </cols>
  <sheetData>
    <row r="2" spans="2:2" x14ac:dyDescent="0.25">
      <c r="B2" s="115" t="s">
        <v>4476</v>
      </c>
    </row>
    <row r="3" spans="2:2" x14ac:dyDescent="0.25">
      <c r="B3" s="115" t="s">
        <v>4477</v>
      </c>
    </row>
    <row r="4" spans="2:2" x14ac:dyDescent="0.25">
      <c r="B4" s="115" t="s">
        <v>4478</v>
      </c>
    </row>
    <row r="5" spans="2:2" x14ac:dyDescent="0.25">
      <c r="B5" s="115" t="s">
        <v>4479</v>
      </c>
    </row>
    <row r="6" spans="2:2" x14ac:dyDescent="0.25">
      <c r="B6" s="115" t="s">
        <v>4480</v>
      </c>
    </row>
    <row r="7" spans="2:2" x14ac:dyDescent="0.25">
      <c r="B7" s="115" t="s">
        <v>4481</v>
      </c>
    </row>
    <row r="8" spans="2:2" x14ac:dyDescent="0.25">
      <c r="B8" s="115" t="s">
        <v>4482</v>
      </c>
    </row>
    <row r="9" spans="2:2" x14ac:dyDescent="0.25">
      <c r="B9" s="115" t="s">
        <v>4483</v>
      </c>
    </row>
    <row r="10" spans="2:2" x14ac:dyDescent="0.25">
      <c r="B10" s="115" t="s">
        <v>4484</v>
      </c>
    </row>
    <row r="11" spans="2:2" x14ac:dyDescent="0.25">
      <c r="B11" s="115" t="s">
        <v>4485</v>
      </c>
    </row>
    <row r="12" spans="2:2" x14ac:dyDescent="0.25">
      <c r="B12" s="115" t="s">
        <v>4486</v>
      </c>
    </row>
    <row r="13" spans="2:2" x14ac:dyDescent="0.25">
      <c r="B13" s="115" t="s">
        <v>4487</v>
      </c>
    </row>
    <row r="14" spans="2:2" x14ac:dyDescent="0.25">
      <c r="B14" s="115" t="s">
        <v>4488</v>
      </c>
    </row>
    <row r="15" spans="2:2" x14ac:dyDescent="0.25">
      <c r="B15" s="115" t="s">
        <v>4489</v>
      </c>
    </row>
    <row r="16" spans="2:2" x14ac:dyDescent="0.25">
      <c r="B16" s="115" t="s">
        <v>4490</v>
      </c>
    </row>
  </sheetData>
  <hyperlinks>
    <hyperlink ref="B2" r:id="rId1" display="http://www.vet.agri.ee/?op=body&amp;id=375&amp;art=12"/>
    <hyperlink ref="B3" r:id="rId2" display="http://www.vet.agri.ee/?op=body&amp;id=375&amp;art=21"/>
    <hyperlink ref="B4" r:id="rId3" display="http://www.vet.agri.ee/?op=body&amp;id=375&amp;art=25"/>
    <hyperlink ref="B5" r:id="rId4" display="http://www.vet.agri.ee/?op=body&amp;id=375&amp;art=16"/>
    <hyperlink ref="B6" r:id="rId5" display="http://www.vet.agri.ee/?op=body&amp;id=375&amp;art=23"/>
    <hyperlink ref="B7" r:id="rId6" display="http://www.vet.agri.ee/?op=body&amp;id=375&amp;art=22"/>
    <hyperlink ref="B8" r:id="rId7" display="http://www.vet.agri.ee/?op=body&amp;id=375&amp;art=24"/>
    <hyperlink ref="B9" r:id="rId8" display="http://www.vet.agri.ee/?op=body&amp;id=375&amp;art=19"/>
    <hyperlink ref="B10" r:id="rId9" display="http://www.vet.agri.ee/?op=body&amp;id=375&amp;art=14"/>
    <hyperlink ref="B11" r:id="rId10" display="http://www.vet.agri.ee/?op=body&amp;id=375&amp;art=18"/>
    <hyperlink ref="B12" r:id="rId11" display="http://www.vet.agri.ee/?op=body&amp;id=375&amp;art=15"/>
    <hyperlink ref="B13" r:id="rId12" display="http://www.vet.agri.ee/?op=body&amp;id=375&amp;art=13"/>
    <hyperlink ref="B14" r:id="rId13" display="http://www.vet.agri.ee/?op=body&amp;id=375&amp;art=11"/>
    <hyperlink ref="B15" r:id="rId14" display="http://www.vet.agri.ee/?op=body&amp;id=375&amp;art=20"/>
    <hyperlink ref="B16" r:id="rId15" display="http://www.vet.agri.ee/?op=body&amp;id=375&amp;art=17"/>
  </hyperlinks>
  <pageMargins left="0.7" right="0.7" top="0.75" bottom="0.75" header="0.3" footer="0.3"/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K101"/>
  <sheetViews>
    <sheetView workbookViewId="0">
      <selection activeCell="A2" sqref="A2"/>
    </sheetView>
  </sheetViews>
  <sheetFormatPr defaultRowHeight="15" x14ac:dyDescent="0.25"/>
  <cols>
    <col min="1" max="1" width="26.7109375" style="27" customWidth="1"/>
    <col min="2" max="2" width="23.28515625" style="27" customWidth="1"/>
    <col min="3" max="3" width="13.140625" style="27" customWidth="1"/>
    <col min="4" max="4" width="16.140625" style="27" customWidth="1"/>
    <col min="5" max="5" width="16.7109375" style="27" customWidth="1"/>
    <col min="6" max="6" width="17" style="27" customWidth="1"/>
    <col min="7" max="7" width="29.7109375" style="27" customWidth="1"/>
    <col min="8" max="8" width="1.28515625" style="27" customWidth="1"/>
    <col min="9" max="9" width="9.140625" style="27"/>
    <col min="10" max="10" width="25.7109375" style="27" customWidth="1"/>
    <col min="11" max="16384" width="9.140625" style="27"/>
  </cols>
  <sheetData>
    <row r="1" spans="1:11" ht="37.5" customHeight="1" x14ac:dyDescent="0.5">
      <c r="A1" s="211" t="s">
        <v>4149</v>
      </c>
      <c r="B1" s="211"/>
      <c r="C1" s="211"/>
      <c r="D1" s="211"/>
      <c r="E1" s="211"/>
      <c r="F1" s="211"/>
      <c r="G1" s="211"/>
    </row>
    <row r="2" spans="1:11" x14ac:dyDescent="0.25">
      <c r="A2" s="52"/>
      <c r="B2" s="47"/>
      <c r="C2" s="47"/>
      <c r="D2" s="47"/>
      <c r="E2" s="47"/>
      <c r="F2" s="47"/>
      <c r="G2" s="84"/>
      <c r="H2" s="47"/>
      <c r="I2" s="47"/>
      <c r="J2" s="48" t="s">
        <v>4148</v>
      </c>
      <c r="K2" s="47"/>
    </row>
    <row r="3" spans="1:11" ht="21" x14ac:dyDescent="0.25">
      <c r="A3" s="52"/>
      <c r="B3" s="212" t="s">
        <v>2844</v>
      </c>
      <c r="C3" s="212"/>
      <c r="D3" s="212"/>
      <c r="E3" s="212"/>
      <c r="F3" s="212"/>
      <c r="G3" s="84"/>
      <c r="H3" s="47"/>
      <c r="I3" s="47"/>
      <c r="J3" s="49" t="s">
        <v>4147</v>
      </c>
      <c r="K3" s="47"/>
    </row>
    <row r="4" spans="1:11" ht="15.75" thickBot="1" x14ac:dyDescent="0.3">
      <c r="A4" s="55" t="s">
        <v>4451</v>
      </c>
      <c r="B4" s="4">
        <f>COUNTA(B7:B1000)</f>
        <v>44</v>
      </c>
      <c r="C4" s="51"/>
      <c r="D4" s="51"/>
      <c r="E4" s="51"/>
      <c r="F4" s="51"/>
      <c r="G4" s="85"/>
      <c r="H4" s="47"/>
      <c r="I4" s="47"/>
      <c r="J4" s="49" t="s">
        <v>1209</v>
      </c>
      <c r="K4" s="47"/>
    </row>
    <row r="5" spans="1:11" ht="32.25" thickBot="1" x14ac:dyDescent="0.3">
      <c r="A5" s="122" t="s">
        <v>4597</v>
      </c>
      <c r="B5" s="123" t="s">
        <v>4598</v>
      </c>
      <c r="C5" s="123" t="s">
        <v>4599</v>
      </c>
      <c r="D5" s="123" t="s">
        <v>4600</v>
      </c>
      <c r="E5" s="123" t="s">
        <v>4601</v>
      </c>
      <c r="F5" s="123" t="s">
        <v>4602</v>
      </c>
      <c r="G5" s="124" t="s">
        <v>1216</v>
      </c>
      <c r="H5" s="47"/>
      <c r="I5" s="47"/>
      <c r="J5" s="49" t="s">
        <v>1470</v>
      </c>
      <c r="K5" s="47"/>
    </row>
    <row r="6" spans="1:11" ht="15" customHeight="1" x14ac:dyDescent="0.25">
      <c r="A6" s="213" t="s">
        <v>1217</v>
      </c>
      <c r="B6" s="214"/>
      <c r="C6" s="214"/>
      <c r="D6" s="214"/>
      <c r="E6" s="214"/>
      <c r="F6" s="214"/>
      <c r="G6" s="214"/>
      <c r="H6" s="47"/>
      <c r="I6" s="47"/>
      <c r="J6" s="49" t="s">
        <v>2555</v>
      </c>
      <c r="K6" s="47"/>
    </row>
    <row r="7" spans="1:11" ht="15" customHeight="1" x14ac:dyDescent="0.25">
      <c r="A7" s="214"/>
      <c r="B7" s="214"/>
      <c r="C7" s="214"/>
      <c r="D7" s="214"/>
      <c r="E7" s="214"/>
      <c r="F7" s="214"/>
      <c r="G7" s="214"/>
      <c r="H7" s="47"/>
      <c r="I7" s="47"/>
      <c r="J7" s="49" t="s">
        <v>2661</v>
      </c>
      <c r="K7" s="47"/>
    </row>
    <row r="8" spans="1:11" ht="31.5" x14ac:dyDescent="0.25">
      <c r="A8" s="102" t="s">
        <v>1218</v>
      </c>
      <c r="B8" s="100" t="s">
        <v>1219</v>
      </c>
      <c r="C8" s="100">
        <v>71034</v>
      </c>
      <c r="D8" s="100" t="s">
        <v>1220</v>
      </c>
      <c r="E8" s="100" t="s">
        <v>1221</v>
      </c>
      <c r="F8" s="100" t="s">
        <v>1222</v>
      </c>
      <c r="G8" s="125" t="s">
        <v>1223</v>
      </c>
      <c r="H8" s="84"/>
      <c r="I8" s="47"/>
      <c r="J8" s="49" t="s">
        <v>2710</v>
      </c>
      <c r="K8" s="47"/>
    </row>
    <row r="9" spans="1:11" ht="31.5" x14ac:dyDescent="0.25">
      <c r="A9" s="102" t="s">
        <v>1224</v>
      </c>
      <c r="B9" s="102" t="s">
        <v>1225</v>
      </c>
      <c r="C9" s="100">
        <v>73726</v>
      </c>
      <c r="D9" s="100" t="s">
        <v>1226</v>
      </c>
      <c r="E9" s="100" t="s">
        <v>1227</v>
      </c>
      <c r="F9" s="100" t="s">
        <v>1228</v>
      </c>
      <c r="G9" s="126" t="s">
        <v>1229</v>
      </c>
      <c r="H9" s="84"/>
      <c r="I9" s="47"/>
      <c r="J9" s="49" t="s">
        <v>2729</v>
      </c>
      <c r="K9" s="47"/>
    </row>
    <row r="10" spans="1:11" ht="31.5" x14ac:dyDescent="0.25">
      <c r="A10" s="100" t="s">
        <v>1230</v>
      </c>
      <c r="B10" s="100" t="s">
        <v>1231</v>
      </c>
      <c r="C10" s="100">
        <v>73033</v>
      </c>
      <c r="D10" s="100" t="s">
        <v>1232</v>
      </c>
      <c r="E10" s="100" t="s">
        <v>1233</v>
      </c>
      <c r="F10" s="100" t="s">
        <v>1234</v>
      </c>
      <c r="G10" s="127" t="s">
        <v>1235</v>
      </c>
      <c r="H10" s="84"/>
      <c r="I10" s="47"/>
      <c r="J10" s="49" t="s">
        <v>2736</v>
      </c>
      <c r="K10" s="47"/>
    </row>
    <row r="11" spans="1:11" ht="31.5" x14ac:dyDescent="0.25">
      <c r="A11" s="100" t="s">
        <v>1236</v>
      </c>
      <c r="B11" s="100" t="s">
        <v>1237</v>
      </c>
      <c r="C11" s="100">
        <v>89518</v>
      </c>
      <c r="D11" s="100" t="s">
        <v>1238</v>
      </c>
      <c r="E11" s="100" t="s">
        <v>1239</v>
      </c>
      <c r="F11" s="100" t="s">
        <v>1240</v>
      </c>
      <c r="G11" s="127" t="s">
        <v>1241</v>
      </c>
      <c r="H11" s="84"/>
      <c r="I11" s="47"/>
      <c r="J11" s="49" t="s">
        <v>2780</v>
      </c>
      <c r="K11" s="47"/>
    </row>
    <row r="12" spans="1:11" ht="31.5" x14ac:dyDescent="0.25">
      <c r="A12" s="100" t="s">
        <v>1242</v>
      </c>
      <c r="B12" s="100" t="s">
        <v>1243</v>
      </c>
      <c r="C12" s="100">
        <v>74072</v>
      </c>
      <c r="D12" s="100" t="s">
        <v>1244</v>
      </c>
      <c r="E12" s="100" t="s">
        <v>1245</v>
      </c>
      <c r="F12" s="100" t="s">
        <v>1246</v>
      </c>
      <c r="G12" s="127" t="s">
        <v>1247</v>
      </c>
      <c r="H12" s="84"/>
      <c r="I12" s="47"/>
      <c r="J12" s="49" t="s">
        <v>2844</v>
      </c>
      <c r="K12" s="47"/>
    </row>
    <row r="13" spans="1:11" ht="31.5" x14ac:dyDescent="0.25">
      <c r="A13" s="100" t="s">
        <v>1248</v>
      </c>
      <c r="B13" s="100" t="s">
        <v>1249</v>
      </c>
      <c r="C13" s="100">
        <v>74072</v>
      </c>
      <c r="D13" s="100" t="s">
        <v>1244</v>
      </c>
      <c r="E13" s="100" t="s">
        <v>1250</v>
      </c>
      <c r="F13" s="100" t="s">
        <v>1251</v>
      </c>
      <c r="G13" s="127" t="s">
        <v>1252</v>
      </c>
      <c r="H13" s="84"/>
      <c r="I13" s="47"/>
      <c r="J13" s="49" t="s">
        <v>3154</v>
      </c>
      <c r="K13" s="47"/>
    </row>
    <row r="14" spans="1:11" ht="31.5" x14ac:dyDescent="0.25">
      <c r="A14" s="100" t="s">
        <v>1253</v>
      </c>
      <c r="B14" s="100" t="s">
        <v>1254</v>
      </c>
      <c r="C14" s="100">
        <v>74613</v>
      </c>
      <c r="D14" s="100" t="s">
        <v>1255</v>
      </c>
      <c r="E14" s="100" t="s">
        <v>1256</v>
      </c>
      <c r="F14" s="100" t="s">
        <v>1257</v>
      </c>
      <c r="G14" s="127" t="s">
        <v>1258</v>
      </c>
      <c r="H14" s="84"/>
      <c r="I14" s="47"/>
      <c r="J14" s="49" t="s">
        <v>3499</v>
      </c>
      <c r="K14" s="47"/>
    </row>
    <row r="15" spans="1:11" ht="31.5" x14ac:dyDescent="0.25">
      <c r="A15" s="100" t="s">
        <v>1259</v>
      </c>
      <c r="B15" s="100" t="s">
        <v>1260</v>
      </c>
      <c r="C15" s="100">
        <v>71638</v>
      </c>
      <c r="D15" s="100" t="s">
        <v>1261</v>
      </c>
      <c r="E15" s="100" t="s">
        <v>4603</v>
      </c>
      <c r="F15" s="100" t="s">
        <v>4604</v>
      </c>
      <c r="G15" s="127" t="s">
        <v>1262</v>
      </c>
      <c r="H15" s="84"/>
      <c r="I15" s="47"/>
      <c r="J15" s="49" t="s">
        <v>3738</v>
      </c>
      <c r="K15" s="47"/>
    </row>
    <row r="16" spans="1:11" ht="31.5" x14ac:dyDescent="0.25">
      <c r="A16" s="100" t="s">
        <v>1263</v>
      </c>
      <c r="B16" s="100" t="s">
        <v>1264</v>
      </c>
      <c r="C16" s="100">
        <v>97980</v>
      </c>
      <c r="D16" s="100" t="s">
        <v>1265</v>
      </c>
      <c r="E16" s="100" t="s">
        <v>1266</v>
      </c>
      <c r="F16" s="100" t="s">
        <v>1267</v>
      </c>
      <c r="G16" s="127" t="s">
        <v>1268</v>
      </c>
      <c r="H16" s="84"/>
      <c r="I16" s="47"/>
      <c r="J16" s="49" t="s">
        <v>3751</v>
      </c>
      <c r="K16" s="47"/>
    </row>
    <row r="17" spans="1:11" ht="31.5" x14ac:dyDescent="0.25">
      <c r="A17" s="100" t="s">
        <v>1269</v>
      </c>
      <c r="B17" s="100" t="s">
        <v>1270</v>
      </c>
      <c r="C17" s="100">
        <v>73430</v>
      </c>
      <c r="D17" s="100" t="s">
        <v>1271</v>
      </c>
      <c r="E17" s="100" t="s">
        <v>1272</v>
      </c>
      <c r="F17" s="100" t="s">
        <v>1273</v>
      </c>
      <c r="G17" s="127" t="s">
        <v>1274</v>
      </c>
      <c r="H17" s="47"/>
      <c r="I17" s="47"/>
      <c r="J17" s="49" t="s">
        <v>3808</v>
      </c>
      <c r="K17" s="47"/>
    </row>
    <row r="18" spans="1:11" ht="31.5" x14ac:dyDescent="0.25">
      <c r="A18" s="100" t="s">
        <v>1275</v>
      </c>
      <c r="B18" s="100" t="s">
        <v>1276</v>
      </c>
      <c r="C18" s="100">
        <v>71522</v>
      </c>
      <c r="D18" s="100" t="s">
        <v>1277</v>
      </c>
      <c r="E18" s="100" t="s">
        <v>1278</v>
      </c>
      <c r="F18" s="100" t="s">
        <v>1279</v>
      </c>
      <c r="G18" s="127" t="s">
        <v>1280</v>
      </c>
      <c r="H18" s="47"/>
      <c r="I18" s="47"/>
      <c r="J18" s="49" t="s">
        <v>3908</v>
      </c>
      <c r="K18" s="47"/>
    </row>
    <row r="19" spans="1:11" ht="31.5" x14ac:dyDescent="0.25">
      <c r="A19" s="100" t="s">
        <v>1281</v>
      </c>
      <c r="B19" s="100" t="s">
        <v>1282</v>
      </c>
      <c r="C19" s="100">
        <v>74532</v>
      </c>
      <c r="D19" s="100" t="s">
        <v>1283</v>
      </c>
      <c r="E19" s="100" t="s">
        <v>1284</v>
      </c>
      <c r="F19" s="100" t="s">
        <v>1285</v>
      </c>
      <c r="G19" s="127" t="s">
        <v>1286</v>
      </c>
      <c r="H19" s="47"/>
      <c r="I19" s="47"/>
      <c r="J19" s="49" t="s">
        <v>4007</v>
      </c>
      <c r="K19" s="47"/>
    </row>
    <row r="20" spans="1:11" ht="31.5" x14ac:dyDescent="0.25">
      <c r="A20" s="100" t="s">
        <v>1287</v>
      </c>
      <c r="B20" s="100" t="s">
        <v>1288</v>
      </c>
      <c r="C20" s="100">
        <v>70178</v>
      </c>
      <c r="D20" s="100" t="s">
        <v>1289</v>
      </c>
      <c r="E20" s="100" t="s">
        <v>1290</v>
      </c>
      <c r="F20" s="100" t="s">
        <v>1291</v>
      </c>
      <c r="G20" s="128" t="s">
        <v>1292</v>
      </c>
      <c r="H20" s="47"/>
      <c r="I20" s="47"/>
      <c r="J20" s="47"/>
      <c r="K20" s="47"/>
    </row>
    <row r="21" spans="1:11" ht="15" customHeight="1" x14ac:dyDescent="0.25">
      <c r="A21" s="215" t="s">
        <v>1293</v>
      </c>
      <c r="B21" s="204"/>
      <c r="C21" s="204"/>
      <c r="D21" s="204"/>
      <c r="E21" s="204"/>
      <c r="F21" s="204"/>
      <c r="G21" s="205"/>
      <c r="H21" s="47"/>
      <c r="I21" s="47"/>
      <c r="J21" s="47"/>
      <c r="K21" s="47"/>
    </row>
    <row r="22" spans="1:11" ht="15" customHeight="1" x14ac:dyDescent="0.25">
      <c r="A22" s="206"/>
      <c r="B22" s="207"/>
      <c r="C22" s="207"/>
      <c r="D22" s="207"/>
      <c r="E22" s="207"/>
      <c r="F22" s="207"/>
      <c r="G22" s="208"/>
      <c r="H22" s="47"/>
      <c r="I22" s="47"/>
      <c r="J22" s="47"/>
      <c r="K22" s="47"/>
    </row>
    <row r="23" spans="1:11" ht="31.5" x14ac:dyDescent="0.25">
      <c r="A23" s="100" t="s">
        <v>1294</v>
      </c>
      <c r="B23" s="100" t="s">
        <v>1295</v>
      </c>
      <c r="C23" s="100">
        <v>76532</v>
      </c>
      <c r="D23" s="100" t="s">
        <v>1296</v>
      </c>
      <c r="E23" s="100" t="s">
        <v>1297</v>
      </c>
      <c r="F23" s="100" t="s">
        <v>1298</v>
      </c>
      <c r="G23" s="127" t="s">
        <v>4605</v>
      </c>
      <c r="H23" s="47"/>
      <c r="I23" s="47"/>
      <c r="J23" s="47"/>
      <c r="K23" s="47"/>
    </row>
    <row r="24" spans="1:11" ht="31.5" x14ac:dyDescent="0.25">
      <c r="A24" s="100" t="s">
        <v>1299</v>
      </c>
      <c r="B24" s="100" t="s">
        <v>1300</v>
      </c>
      <c r="C24" s="100">
        <v>75365</v>
      </c>
      <c r="D24" s="100" t="s">
        <v>1301</v>
      </c>
      <c r="E24" s="100" t="s">
        <v>1302</v>
      </c>
      <c r="F24" s="100" t="s">
        <v>1303</v>
      </c>
      <c r="G24" s="127" t="s">
        <v>1304</v>
      </c>
      <c r="H24" s="47"/>
      <c r="I24" s="47"/>
      <c r="J24" s="47"/>
      <c r="K24" s="47"/>
    </row>
    <row r="25" spans="1:11" ht="31.5" x14ac:dyDescent="0.25">
      <c r="A25" s="100" t="s">
        <v>1305</v>
      </c>
      <c r="B25" s="100" t="s">
        <v>4606</v>
      </c>
      <c r="C25" s="100" t="s">
        <v>4607</v>
      </c>
      <c r="D25" s="100" t="s">
        <v>1306</v>
      </c>
      <c r="E25" s="100" t="s">
        <v>1307</v>
      </c>
      <c r="F25" s="100" t="s">
        <v>1308</v>
      </c>
      <c r="G25" s="127" t="s">
        <v>1309</v>
      </c>
      <c r="H25" s="47"/>
      <c r="I25" s="47"/>
      <c r="J25" s="47"/>
      <c r="K25" s="47"/>
    </row>
    <row r="26" spans="1:11" ht="31.5" x14ac:dyDescent="0.25">
      <c r="A26" s="100" t="s">
        <v>1310</v>
      </c>
      <c r="B26" s="100" t="s">
        <v>1311</v>
      </c>
      <c r="C26" s="100">
        <v>72250</v>
      </c>
      <c r="D26" s="100" t="s">
        <v>1312</v>
      </c>
      <c r="E26" s="100" t="s">
        <v>1313</v>
      </c>
      <c r="F26" s="100" t="s">
        <v>1314</v>
      </c>
      <c r="G26" s="127" t="s">
        <v>1315</v>
      </c>
      <c r="H26" s="47"/>
      <c r="I26" s="47"/>
      <c r="J26" s="47"/>
      <c r="K26" s="47"/>
    </row>
    <row r="27" spans="1:11" ht="31.5" x14ac:dyDescent="0.25">
      <c r="A27" s="100" t="s">
        <v>1316</v>
      </c>
      <c r="B27" s="100" t="s">
        <v>1317</v>
      </c>
      <c r="C27" s="100">
        <v>69115</v>
      </c>
      <c r="D27" s="100" t="s">
        <v>1318</v>
      </c>
      <c r="E27" s="100" t="s">
        <v>1319</v>
      </c>
      <c r="F27" s="100" t="s">
        <v>1320</v>
      </c>
      <c r="G27" s="127" t="s">
        <v>1321</v>
      </c>
      <c r="H27" s="47"/>
      <c r="I27" s="47"/>
      <c r="J27" s="47"/>
      <c r="K27" s="47"/>
    </row>
    <row r="28" spans="1:11" ht="31.5" x14ac:dyDescent="0.25">
      <c r="A28" s="100" t="s">
        <v>1322</v>
      </c>
      <c r="B28" s="100" t="s">
        <v>1323</v>
      </c>
      <c r="C28" s="100">
        <v>76137</v>
      </c>
      <c r="D28" s="100" t="s">
        <v>1324</v>
      </c>
      <c r="E28" s="100" t="s">
        <v>1325</v>
      </c>
      <c r="F28" s="100" t="s">
        <v>1326</v>
      </c>
      <c r="G28" s="127" t="s">
        <v>1327</v>
      </c>
      <c r="H28" s="47"/>
      <c r="I28" s="47"/>
      <c r="J28" s="47"/>
      <c r="K28" s="47"/>
    </row>
    <row r="29" spans="1:11" ht="31.5" x14ac:dyDescent="0.25">
      <c r="A29" s="100" t="s">
        <v>1328</v>
      </c>
      <c r="B29" s="100" t="s">
        <v>1329</v>
      </c>
      <c r="C29" s="100">
        <v>76124</v>
      </c>
      <c r="D29" s="100" t="s">
        <v>1324</v>
      </c>
      <c r="E29" s="100" t="s">
        <v>1330</v>
      </c>
      <c r="F29" s="100" t="s">
        <v>1331</v>
      </c>
      <c r="G29" s="127" t="s">
        <v>1332</v>
      </c>
      <c r="H29" s="47"/>
      <c r="I29" s="47"/>
      <c r="J29" s="47"/>
      <c r="K29" s="47"/>
    </row>
    <row r="30" spans="1:11" ht="31.5" x14ac:dyDescent="0.25">
      <c r="A30" s="100" t="s">
        <v>1333</v>
      </c>
      <c r="B30" s="100" t="s">
        <v>4608</v>
      </c>
      <c r="C30" s="100">
        <v>68165</v>
      </c>
      <c r="D30" s="100" t="s">
        <v>1334</v>
      </c>
      <c r="E30" s="100" t="s">
        <v>4609</v>
      </c>
      <c r="F30" s="100" t="s">
        <v>4610</v>
      </c>
      <c r="G30" s="127" t="s">
        <v>1335</v>
      </c>
      <c r="H30" s="47"/>
      <c r="I30" s="47"/>
      <c r="J30" s="47"/>
      <c r="K30" s="47"/>
    </row>
    <row r="31" spans="1:11" ht="31.5" x14ac:dyDescent="0.25">
      <c r="A31" s="100" t="s">
        <v>1336</v>
      </c>
      <c r="B31" s="100" t="s">
        <v>1337</v>
      </c>
      <c r="C31" s="100">
        <v>74722</v>
      </c>
      <c r="D31" s="100" t="s">
        <v>1338</v>
      </c>
      <c r="E31" s="100" t="s">
        <v>1339</v>
      </c>
      <c r="F31" s="100" t="s">
        <v>1340</v>
      </c>
      <c r="G31" s="127" t="s">
        <v>1341</v>
      </c>
      <c r="H31" s="47"/>
      <c r="I31" s="47"/>
      <c r="J31" s="47"/>
      <c r="K31" s="47"/>
    </row>
    <row r="32" spans="1:11" ht="31.5" x14ac:dyDescent="0.25">
      <c r="A32" s="100" t="s">
        <v>1342</v>
      </c>
      <c r="B32" s="100" t="s">
        <v>1343</v>
      </c>
      <c r="C32" s="100">
        <v>75179</v>
      </c>
      <c r="D32" s="100" t="s">
        <v>1306</v>
      </c>
      <c r="E32" s="100" t="s">
        <v>1344</v>
      </c>
      <c r="F32" s="100" t="s">
        <v>1345</v>
      </c>
      <c r="G32" s="127" t="s">
        <v>1346</v>
      </c>
      <c r="H32" s="47"/>
      <c r="I32" s="47"/>
      <c r="J32" s="47"/>
      <c r="K32" s="47"/>
    </row>
    <row r="33" spans="1:11" ht="31.5" x14ac:dyDescent="0.25">
      <c r="A33" s="100" t="s">
        <v>1347</v>
      </c>
      <c r="B33" s="100" t="s">
        <v>1348</v>
      </c>
      <c r="C33" s="100">
        <v>76437</v>
      </c>
      <c r="D33" s="100" t="s">
        <v>1349</v>
      </c>
      <c r="E33" s="100" t="s">
        <v>1350</v>
      </c>
      <c r="F33" s="100" t="s">
        <v>1351</v>
      </c>
      <c r="G33" s="127" t="s">
        <v>1352</v>
      </c>
      <c r="H33" s="47"/>
      <c r="I33" s="47"/>
      <c r="J33" s="47"/>
      <c r="K33" s="47"/>
    </row>
    <row r="34" spans="1:11" ht="30" x14ac:dyDescent="0.25">
      <c r="A34" s="129" t="s">
        <v>1353</v>
      </c>
      <c r="B34" s="130" t="s">
        <v>1354</v>
      </c>
      <c r="C34" s="131">
        <v>69168</v>
      </c>
      <c r="D34" s="130" t="s">
        <v>1355</v>
      </c>
      <c r="E34" s="130" t="s">
        <v>1356</v>
      </c>
      <c r="F34" s="130" t="s">
        <v>1357</v>
      </c>
      <c r="G34" s="127" t="s">
        <v>1358</v>
      </c>
      <c r="H34" s="47"/>
      <c r="I34" s="47"/>
      <c r="J34" s="47"/>
      <c r="K34" s="47"/>
    </row>
    <row r="35" spans="1:11" ht="15" customHeight="1" x14ac:dyDescent="0.25">
      <c r="A35" s="203" t="s">
        <v>1359</v>
      </c>
      <c r="B35" s="204"/>
      <c r="C35" s="204"/>
      <c r="D35" s="204"/>
      <c r="E35" s="204"/>
      <c r="F35" s="204"/>
      <c r="G35" s="205"/>
      <c r="H35" s="47"/>
      <c r="I35" s="47"/>
      <c r="J35" s="47"/>
      <c r="K35" s="47"/>
    </row>
    <row r="36" spans="1:11" ht="15" customHeight="1" x14ac:dyDescent="0.25">
      <c r="A36" s="206"/>
      <c r="B36" s="207"/>
      <c r="C36" s="207"/>
      <c r="D36" s="207"/>
      <c r="E36" s="207"/>
      <c r="F36" s="207"/>
      <c r="G36" s="208"/>
      <c r="H36" s="47"/>
      <c r="I36" s="47"/>
      <c r="J36" s="47"/>
      <c r="K36" s="47"/>
    </row>
    <row r="37" spans="1:11" ht="31.5" x14ac:dyDescent="0.25">
      <c r="A37" s="100" t="s">
        <v>1360</v>
      </c>
      <c r="B37" s="100" t="s">
        <v>1361</v>
      </c>
      <c r="C37" s="100">
        <v>79104</v>
      </c>
      <c r="D37" s="100" t="s">
        <v>1362</v>
      </c>
      <c r="E37" s="100" t="s">
        <v>1363</v>
      </c>
      <c r="F37" s="100" t="s">
        <v>1364</v>
      </c>
      <c r="G37" s="127" t="s">
        <v>1365</v>
      </c>
      <c r="H37" s="47"/>
      <c r="I37" s="47"/>
      <c r="J37" s="47"/>
      <c r="K37" s="47"/>
    </row>
    <row r="38" spans="1:11" ht="31.5" x14ac:dyDescent="0.25">
      <c r="A38" s="100" t="s">
        <v>1366</v>
      </c>
      <c r="B38" s="100" t="s">
        <v>1367</v>
      </c>
      <c r="C38" s="100">
        <v>79312</v>
      </c>
      <c r="D38" s="100" t="s">
        <v>1368</v>
      </c>
      <c r="E38" s="100" t="s">
        <v>1369</v>
      </c>
      <c r="F38" s="100" t="s">
        <v>1370</v>
      </c>
      <c r="G38" s="127" t="s">
        <v>1371</v>
      </c>
      <c r="H38" s="47"/>
      <c r="I38" s="47"/>
      <c r="J38" s="47"/>
      <c r="K38" s="47"/>
    </row>
    <row r="39" spans="1:11" ht="31.5" x14ac:dyDescent="0.25">
      <c r="A39" s="100" t="s">
        <v>1372</v>
      </c>
      <c r="B39" s="100" t="s">
        <v>1373</v>
      </c>
      <c r="C39" s="100">
        <v>79100</v>
      </c>
      <c r="D39" s="100" t="s">
        <v>1362</v>
      </c>
      <c r="E39" s="100" t="s">
        <v>1374</v>
      </c>
      <c r="F39" s="100" t="s">
        <v>1375</v>
      </c>
      <c r="G39" s="127" t="s">
        <v>4611</v>
      </c>
      <c r="H39" s="47"/>
      <c r="I39" s="47"/>
      <c r="J39" s="47"/>
      <c r="K39" s="47"/>
    </row>
    <row r="40" spans="1:11" ht="31.5" x14ac:dyDescent="0.25">
      <c r="A40" s="100" t="s">
        <v>1376</v>
      </c>
      <c r="B40" s="100" t="s">
        <v>1377</v>
      </c>
      <c r="C40" s="132">
        <v>78315</v>
      </c>
      <c r="D40" s="100" t="s">
        <v>1378</v>
      </c>
      <c r="E40" s="100" t="s">
        <v>1379</v>
      </c>
      <c r="F40" s="100" t="s">
        <v>1380</v>
      </c>
      <c r="G40" s="127" t="s">
        <v>1381</v>
      </c>
      <c r="H40" s="47"/>
      <c r="I40" s="47"/>
      <c r="J40" s="47"/>
      <c r="K40" s="47"/>
    </row>
    <row r="41" spans="1:11" ht="31.5" x14ac:dyDescent="0.25">
      <c r="A41" s="100" t="s">
        <v>1382</v>
      </c>
      <c r="B41" s="100" t="s">
        <v>1383</v>
      </c>
      <c r="C41" s="100">
        <v>79539</v>
      </c>
      <c r="D41" s="100" t="s">
        <v>1384</v>
      </c>
      <c r="E41" s="100" t="s">
        <v>1385</v>
      </c>
      <c r="F41" s="100" t="s">
        <v>1386</v>
      </c>
      <c r="G41" s="127" t="s">
        <v>1387</v>
      </c>
      <c r="H41" s="47"/>
      <c r="I41" s="47"/>
      <c r="J41" s="47"/>
      <c r="K41" s="47"/>
    </row>
    <row r="42" spans="1:11" ht="31.5" x14ac:dyDescent="0.25">
      <c r="A42" s="100" t="s">
        <v>1388</v>
      </c>
      <c r="B42" s="100" t="s">
        <v>1389</v>
      </c>
      <c r="C42" s="100">
        <v>77652</v>
      </c>
      <c r="D42" s="100" t="s">
        <v>1390</v>
      </c>
      <c r="E42" s="100" t="s">
        <v>1391</v>
      </c>
      <c r="F42" s="100" t="s">
        <v>1392</v>
      </c>
      <c r="G42" s="127" t="s">
        <v>1393</v>
      </c>
      <c r="H42" s="47"/>
      <c r="I42" s="47"/>
      <c r="J42" s="47"/>
      <c r="K42" s="47"/>
    </row>
    <row r="43" spans="1:11" ht="15.75" x14ac:dyDescent="0.25">
      <c r="A43" s="100" t="s">
        <v>1394</v>
      </c>
      <c r="B43" s="100" t="s">
        <v>1395</v>
      </c>
      <c r="C43" s="100">
        <v>78628</v>
      </c>
      <c r="D43" s="100" t="s">
        <v>1396</v>
      </c>
      <c r="E43" s="100" t="s">
        <v>1397</v>
      </c>
      <c r="F43" s="100" t="s">
        <v>1398</v>
      </c>
      <c r="G43" s="127" t="s">
        <v>1399</v>
      </c>
      <c r="H43" s="47"/>
      <c r="I43" s="47"/>
      <c r="J43" s="47"/>
      <c r="K43" s="47"/>
    </row>
    <row r="44" spans="1:11" ht="31.5" x14ac:dyDescent="0.25">
      <c r="A44" s="100" t="s">
        <v>1400</v>
      </c>
      <c r="B44" s="100" t="s">
        <v>1401</v>
      </c>
      <c r="C44" s="133">
        <v>78166</v>
      </c>
      <c r="D44" s="100" t="s">
        <v>1402</v>
      </c>
      <c r="E44" s="100" t="s">
        <v>1403</v>
      </c>
      <c r="F44" s="100" t="s">
        <v>1404</v>
      </c>
      <c r="G44" s="127" t="s">
        <v>1405</v>
      </c>
      <c r="H44" s="47"/>
      <c r="I44" s="47"/>
      <c r="J44" s="47"/>
      <c r="K44" s="47"/>
    </row>
    <row r="45" spans="1:11" ht="31.5" x14ac:dyDescent="0.25">
      <c r="A45" s="100" t="s">
        <v>1406</v>
      </c>
      <c r="B45" s="100" t="s">
        <v>1407</v>
      </c>
      <c r="C45" s="100">
        <v>78532</v>
      </c>
      <c r="D45" s="100" t="s">
        <v>1408</v>
      </c>
      <c r="E45" s="100" t="s">
        <v>1409</v>
      </c>
      <c r="F45" s="100" t="s">
        <v>1410</v>
      </c>
      <c r="G45" s="127" t="s">
        <v>1411</v>
      </c>
      <c r="H45" s="47"/>
      <c r="I45" s="47"/>
      <c r="J45" s="47"/>
      <c r="K45" s="47"/>
    </row>
    <row r="46" spans="1:11" ht="31.5" x14ac:dyDescent="0.25">
      <c r="A46" s="100" t="s">
        <v>1412</v>
      </c>
      <c r="B46" s="100" t="s">
        <v>1413</v>
      </c>
      <c r="C46" s="100">
        <v>79761</v>
      </c>
      <c r="D46" s="100" t="s">
        <v>1414</v>
      </c>
      <c r="E46" s="100" t="s">
        <v>1415</v>
      </c>
      <c r="F46" s="100" t="s">
        <v>1416</v>
      </c>
      <c r="G46" s="127" t="s">
        <v>1417</v>
      </c>
      <c r="H46" s="47"/>
      <c r="I46" s="47"/>
      <c r="J46" s="47"/>
      <c r="K46" s="47"/>
    </row>
    <row r="47" spans="1:11" ht="15" customHeight="1" x14ac:dyDescent="0.25">
      <c r="A47" s="203" t="s">
        <v>1418</v>
      </c>
      <c r="B47" s="204"/>
      <c r="C47" s="204"/>
      <c r="D47" s="204"/>
      <c r="E47" s="204"/>
      <c r="F47" s="204"/>
      <c r="G47" s="205"/>
      <c r="H47" s="47"/>
      <c r="I47" s="47"/>
      <c r="J47" s="47"/>
      <c r="K47" s="47"/>
    </row>
    <row r="48" spans="1:11" ht="15" customHeight="1" x14ac:dyDescent="0.25">
      <c r="A48" s="206"/>
      <c r="B48" s="207"/>
      <c r="C48" s="207"/>
      <c r="D48" s="207"/>
      <c r="E48" s="207"/>
      <c r="F48" s="207"/>
      <c r="G48" s="208"/>
      <c r="H48" s="47"/>
      <c r="I48" s="47"/>
      <c r="J48" s="47"/>
      <c r="K48" s="47"/>
    </row>
    <row r="49" spans="1:11" ht="31.5" x14ac:dyDescent="0.25">
      <c r="A49" s="100" t="s">
        <v>1419</v>
      </c>
      <c r="B49" s="100" t="s">
        <v>1420</v>
      </c>
      <c r="C49" s="100">
        <v>89077</v>
      </c>
      <c r="D49" s="100" t="s">
        <v>1421</v>
      </c>
      <c r="E49" s="100" t="s">
        <v>1422</v>
      </c>
      <c r="F49" s="100" t="s">
        <v>1423</v>
      </c>
      <c r="G49" s="127" t="s">
        <v>1424</v>
      </c>
      <c r="H49" s="47"/>
      <c r="I49" s="47"/>
      <c r="J49" s="47"/>
      <c r="K49" s="47"/>
    </row>
    <row r="50" spans="1:11" ht="31.5" x14ac:dyDescent="0.25">
      <c r="A50" s="100" t="s">
        <v>1425</v>
      </c>
      <c r="B50" s="100" t="s">
        <v>1426</v>
      </c>
      <c r="C50" s="100">
        <v>88400</v>
      </c>
      <c r="D50" s="100" t="s">
        <v>1427</v>
      </c>
      <c r="E50" s="100" t="s">
        <v>1428</v>
      </c>
      <c r="F50" s="100" t="s">
        <v>1429</v>
      </c>
      <c r="G50" s="127" t="s">
        <v>1430</v>
      </c>
      <c r="H50" s="59"/>
      <c r="I50" s="59"/>
      <c r="J50" s="59"/>
      <c r="K50" s="59"/>
    </row>
    <row r="51" spans="1:11" ht="31.5" x14ac:dyDescent="0.25">
      <c r="A51" s="100" t="s">
        <v>1431</v>
      </c>
      <c r="B51" s="100" t="s">
        <v>1432</v>
      </c>
      <c r="C51" s="100">
        <v>88045</v>
      </c>
      <c r="D51" s="100" t="s">
        <v>1433</v>
      </c>
      <c r="E51" s="100" t="s">
        <v>1434</v>
      </c>
      <c r="F51" s="100" t="s">
        <v>1435</v>
      </c>
      <c r="G51" s="127" t="s">
        <v>1436</v>
      </c>
      <c r="H51" s="47"/>
      <c r="I51" s="47"/>
      <c r="J51" s="47"/>
      <c r="K51" s="47"/>
    </row>
    <row r="52" spans="1:11" ht="15.75" x14ac:dyDescent="0.25">
      <c r="A52" s="100" t="s">
        <v>1437</v>
      </c>
      <c r="B52" s="100" t="s">
        <v>1438</v>
      </c>
      <c r="C52" s="100">
        <v>88212</v>
      </c>
      <c r="D52" s="100" t="s">
        <v>1439</v>
      </c>
      <c r="E52" s="100" t="s">
        <v>1440</v>
      </c>
      <c r="F52" s="100" t="s">
        <v>1441</v>
      </c>
      <c r="G52" s="127" t="s">
        <v>1442</v>
      </c>
      <c r="H52" s="47"/>
      <c r="I52" s="47"/>
      <c r="J52" s="47"/>
      <c r="K52" s="47"/>
    </row>
    <row r="53" spans="1:11" ht="31.5" x14ac:dyDescent="0.25">
      <c r="A53" s="100" t="s">
        <v>1443</v>
      </c>
      <c r="B53" s="100" t="s">
        <v>1444</v>
      </c>
      <c r="C53" s="133">
        <v>72764</v>
      </c>
      <c r="D53" s="100" t="s">
        <v>1445</v>
      </c>
      <c r="E53" s="100" t="s">
        <v>1446</v>
      </c>
      <c r="F53" s="100" t="s">
        <v>1447</v>
      </c>
      <c r="G53" s="127" t="s">
        <v>1448</v>
      </c>
      <c r="H53" s="47"/>
      <c r="I53" s="47"/>
      <c r="J53" s="47"/>
      <c r="K53" s="47"/>
    </row>
    <row r="54" spans="1:11" ht="31.5" x14ac:dyDescent="0.25">
      <c r="A54" s="100" t="s">
        <v>1449</v>
      </c>
      <c r="B54" s="100" t="s">
        <v>1450</v>
      </c>
      <c r="C54" s="100">
        <v>72488</v>
      </c>
      <c r="D54" s="100" t="s">
        <v>4612</v>
      </c>
      <c r="E54" s="100" t="s">
        <v>1451</v>
      </c>
      <c r="F54" s="100" t="s">
        <v>1452</v>
      </c>
      <c r="G54" s="127" t="s">
        <v>1453</v>
      </c>
      <c r="H54" s="47"/>
      <c r="I54" s="47"/>
      <c r="J54" s="47"/>
      <c r="K54" s="47"/>
    </row>
    <row r="55" spans="1:11" ht="31.5" x14ac:dyDescent="0.25">
      <c r="A55" s="100" t="s">
        <v>1454</v>
      </c>
      <c r="B55" s="100" t="s">
        <v>1455</v>
      </c>
      <c r="C55" s="100">
        <v>72072</v>
      </c>
      <c r="D55" s="100" t="s">
        <v>1456</v>
      </c>
      <c r="E55" s="100" t="s">
        <v>1457</v>
      </c>
      <c r="F55" s="100" t="s">
        <v>1458</v>
      </c>
      <c r="G55" s="127" t="s">
        <v>1459</v>
      </c>
      <c r="H55" s="47"/>
      <c r="I55" s="47"/>
      <c r="J55" s="47"/>
      <c r="K55" s="47"/>
    </row>
    <row r="56" spans="1:11" ht="31.5" x14ac:dyDescent="0.25">
      <c r="A56" s="100" t="s">
        <v>1460</v>
      </c>
      <c r="B56" s="100" t="s">
        <v>1461</v>
      </c>
      <c r="C56" s="100">
        <v>89079</v>
      </c>
      <c r="D56" s="100" t="s">
        <v>1421</v>
      </c>
      <c r="E56" s="100" t="s">
        <v>1462</v>
      </c>
      <c r="F56" s="100" t="s">
        <v>1463</v>
      </c>
      <c r="G56" s="127" t="s">
        <v>1464</v>
      </c>
      <c r="H56" s="47"/>
      <c r="I56" s="47"/>
      <c r="J56" s="47"/>
      <c r="K56" s="47"/>
    </row>
    <row r="57" spans="1:11" ht="31.5" x14ac:dyDescent="0.25">
      <c r="A57" s="100" t="s">
        <v>1465</v>
      </c>
      <c r="B57" s="100" t="s">
        <v>4613</v>
      </c>
      <c r="C57" s="100">
        <v>72336</v>
      </c>
      <c r="D57" s="100" t="s">
        <v>1466</v>
      </c>
      <c r="E57" s="100" t="s">
        <v>1467</v>
      </c>
      <c r="F57" s="100" t="s">
        <v>1468</v>
      </c>
      <c r="G57" s="127" t="s">
        <v>1469</v>
      </c>
      <c r="H57" s="59"/>
      <c r="I57" s="59"/>
      <c r="J57" s="59"/>
      <c r="K57" s="59"/>
    </row>
    <row r="58" spans="1:11" ht="18.75" x14ac:dyDescent="0.25">
      <c r="A58" s="52"/>
      <c r="B58" s="47"/>
      <c r="C58" s="47"/>
      <c r="D58" s="47"/>
      <c r="E58" s="209"/>
      <c r="F58" s="209"/>
      <c r="G58" s="209"/>
      <c r="H58" s="210"/>
      <c r="I58" s="210"/>
      <c r="J58" s="210"/>
      <c r="K58" s="210"/>
    </row>
    <row r="59" spans="1:11" x14ac:dyDescent="0.25">
      <c r="A59" s="52"/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spans="1:11" x14ac:dyDescent="0.25">
      <c r="A60" s="52"/>
      <c r="B60" s="47"/>
      <c r="C60" s="47"/>
      <c r="D60" s="47"/>
      <c r="E60" s="47"/>
      <c r="F60" s="47"/>
      <c r="G60" s="47"/>
      <c r="H60" s="47"/>
      <c r="I60" s="47"/>
      <c r="J60" s="47"/>
      <c r="K60" s="47"/>
    </row>
    <row r="61" spans="1:11" x14ac:dyDescent="0.25">
      <c r="A61" s="52"/>
      <c r="B61" s="47"/>
      <c r="C61" s="47"/>
      <c r="D61" s="47"/>
      <c r="E61" s="47"/>
      <c r="F61" s="47"/>
      <c r="G61" s="47"/>
      <c r="H61" s="47"/>
      <c r="I61" s="47"/>
      <c r="J61" s="47"/>
      <c r="K61" s="47"/>
    </row>
    <row r="62" spans="1:11" x14ac:dyDescent="0.25">
      <c r="A62" s="52"/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1:11" x14ac:dyDescent="0.25">
      <c r="A63" s="52"/>
      <c r="B63" s="47"/>
      <c r="C63" s="47"/>
      <c r="D63" s="47"/>
      <c r="E63" s="47"/>
      <c r="F63" s="47"/>
      <c r="G63" s="47"/>
      <c r="H63" s="47"/>
      <c r="I63" s="47"/>
      <c r="J63" s="47"/>
      <c r="K63" s="47"/>
    </row>
    <row r="64" spans="1:11" x14ac:dyDescent="0.25">
      <c r="A64" s="52"/>
      <c r="B64" s="47"/>
      <c r="C64" s="47"/>
      <c r="D64" s="47"/>
      <c r="E64" s="47"/>
      <c r="F64" s="47"/>
      <c r="G64" s="47"/>
      <c r="H64" s="47"/>
      <c r="I64" s="47"/>
      <c r="J64" s="47"/>
      <c r="K64" s="47"/>
    </row>
    <row r="65" spans="1:11" x14ac:dyDescent="0.25">
      <c r="A65" s="52"/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1:11" x14ac:dyDescent="0.25">
      <c r="A66" s="52"/>
      <c r="B66" s="47"/>
      <c r="C66" s="47"/>
      <c r="D66" s="47"/>
      <c r="E66" s="47"/>
      <c r="F66" s="47"/>
      <c r="G66" s="47"/>
      <c r="H66" s="47"/>
      <c r="I66" s="47"/>
      <c r="J66" s="47"/>
      <c r="K66" s="47"/>
    </row>
    <row r="67" spans="1:11" x14ac:dyDescent="0.25">
      <c r="A67" s="52"/>
      <c r="B67" s="47"/>
      <c r="C67" s="47"/>
      <c r="D67" s="47"/>
      <c r="E67" s="47"/>
      <c r="F67" s="47"/>
      <c r="G67" s="47"/>
      <c r="H67" s="47"/>
      <c r="I67" s="47"/>
      <c r="J67" s="47"/>
      <c r="K67" s="47"/>
    </row>
    <row r="68" spans="1:11" x14ac:dyDescent="0.25">
      <c r="A68" s="52"/>
      <c r="B68" s="47"/>
      <c r="C68" s="47"/>
      <c r="D68" s="47"/>
      <c r="E68" s="47"/>
      <c r="F68" s="47"/>
      <c r="G68" s="47"/>
      <c r="H68" s="47"/>
      <c r="I68" s="47"/>
      <c r="J68" s="47"/>
      <c r="K68" s="47"/>
    </row>
    <row r="69" spans="1:11" x14ac:dyDescent="0.25">
      <c r="A69" s="52"/>
      <c r="B69" s="47"/>
      <c r="C69" s="47"/>
      <c r="D69" s="47"/>
      <c r="E69" s="47"/>
      <c r="F69" s="47"/>
      <c r="G69" s="47"/>
      <c r="H69" s="47"/>
      <c r="I69" s="47"/>
      <c r="J69" s="47"/>
      <c r="K69" s="47"/>
    </row>
    <row r="70" spans="1:11" x14ac:dyDescent="0.25">
      <c r="A70" s="52"/>
      <c r="B70" s="47"/>
      <c r="C70" s="47"/>
      <c r="D70" s="47"/>
      <c r="E70" s="47"/>
      <c r="F70" s="47"/>
      <c r="G70" s="47"/>
      <c r="H70" s="47"/>
      <c r="I70" s="47"/>
      <c r="J70" s="47"/>
      <c r="K70" s="47"/>
    </row>
    <row r="71" spans="1:11" x14ac:dyDescent="0.25">
      <c r="A71" s="52"/>
      <c r="B71" s="47"/>
      <c r="C71" s="47"/>
      <c r="D71" s="47"/>
      <c r="E71" s="47"/>
      <c r="F71" s="47"/>
      <c r="G71" s="47"/>
      <c r="H71" s="47"/>
      <c r="I71" s="47"/>
      <c r="J71" s="47"/>
      <c r="K71" s="47"/>
    </row>
    <row r="72" spans="1:11" x14ac:dyDescent="0.25">
      <c r="A72" s="52"/>
      <c r="B72" s="47"/>
      <c r="C72" s="47"/>
      <c r="D72" s="47"/>
      <c r="E72" s="47"/>
      <c r="F72" s="47"/>
      <c r="G72" s="47"/>
      <c r="H72" s="47"/>
      <c r="I72" s="47"/>
      <c r="J72" s="47"/>
      <c r="K72" s="47"/>
    </row>
    <row r="73" spans="1:11" x14ac:dyDescent="0.25">
      <c r="A73" s="52"/>
      <c r="B73" s="47"/>
      <c r="C73" s="47"/>
      <c r="D73" s="47"/>
      <c r="E73" s="47"/>
      <c r="F73" s="47"/>
      <c r="G73" s="47"/>
      <c r="H73" s="47"/>
      <c r="I73" s="47"/>
      <c r="J73" s="47"/>
      <c r="K73" s="47"/>
    </row>
    <row r="74" spans="1:11" x14ac:dyDescent="0.25">
      <c r="A74" s="52"/>
      <c r="B74" s="47"/>
      <c r="C74" s="47"/>
      <c r="D74" s="47"/>
      <c r="E74" s="47"/>
      <c r="F74" s="47"/>
      <c r="G74" s="47"/>
      <c r="H74" s="47"/>
      <c r="I74" s="47"/>
      <c r="J74" s="47"/>
      <c r="K74" s="47"/>
    </row>
    <row r="75" spans="1:11" x14ac:dyDescent="0.25">
      <c r="A75" s="52"/>
      <c r="B75" s="47"/>
      <c r="C75" s="47"/>
      <c r="D75" s="47"/>
      <c r="E75" s="47"/>
      <c r="F75" s="47"/>
      <c r="G75" s="47"/>
      <c r="H75" s="47"/>
      <c r="I75" s="47"/>
      <c r="J75" s="47"/>
      <c r="K75" s="47"/>
    </row>
    <row r="76" spans="1:11" x14ac:dyDescent="0.25">
      <c r="A76" s="52"/>
      <c r="B76" s="47"/>
      <c r="C76" s="47"/>
      <c r="D76" s="47"/>
      <c r="E76" s="47"/>
      <c r="F76" s="47"/>
      <c r="G76" s="47"/>
      <c r="H76" s="47"/>
      <c r="I76" s="47"/>
      <c r="J76" s="47"/>
      <c r="K76" s="47"/>
    </row>
    <row r="77" spans="1:11" x14ac:dyDescent="0.25">
      <c r="A77" s="52"/>
      <c r="B77" s="47"/>
      <c r="C77" s="47"/>
      <c r="D77" s="47"/>
      <c r="E77" s="47"/>
      <c r="F77" s="47"/>
      <c r="G77" s="47"/>
      <c r="H77" s="47"/>
      <c r="I77" s="47"/>
      <c r="J77" s="47"/>
      <c r="K77" s="47"/>
    </row>
    <row r="78" spans="1:11" x14ac:dyDescent="0.25">
      <c r="A78" s="52"/>
      <c r="B78" s="47"/>
      <c r="C78" s="47"/>
      <c r="D78" s="47"/>
      <c r="E78" s="47"/>
      <c r="F78" s="47"/>
      <c r="G78" s="47"/>
      <c r="H78" s="47"/>
      <c r="I78" s="47"/>
      <c r="J78" s="47"/>
      <c r="K78" s="47"/>
    </row>
    <row r="79" spans="1:11" x14ac:dyDescent="0.25">
      <c r="A79" s="52"/>
      <c r="B79" s="47"/>
      <c r="C79" s="47"/>
      <c r="D79" s="47"/>
      <c r="E79" s="47"/>
      <c r="F79" s="47"/>
      <c r="G79" s="47"/>
      <c r="H79" s="47"/>
      <c r="I79" s="47"/>
      <c r="J79" s="47"/>
      <c r="K79" s="47"/>
    </row>
    <row r="80" spans="1:11" x14ac:dyDescent="0.25">
      <c r="A80" s="52"/>
      <c r="B80" s="47"/>
      <c r="C80" s="47"/>
      <c r="D80" s="47"/>
      <c r="E80" s="47"/>
      <c r="F80" s="47"/>
      <c r="G80" s="47"/>
      <c r="H80" s="47"/>
      <c r="I80" s="47"/>
      <c r="J80" s="47"/>
      <c r="K80" s="47"/>
    </row>
    <row r="81" spans="1:11" x14ac:dyDescent="0.25">
      <c r="A81" s="52"/>
      <c r="B81" s="47"/>
      <c r="C81" s="47"/>
      <c r="D81" s="47"/>
      <c r="E81" s="47"/>
      <c r="F81" s="47"/>
      <c r="G81" s="47"/>
      <c r="H81" s="47"/>
      <c r="I81" s="47"/>
      <c r="J81" s="47"/>
      <c r="K81" s="47"/>
    </row>
    <row r="82" spans="1:11" x14ac:dyDescent="0.25">
      <c r="A82" s="52"/>
      <c r="B82" s="47"/>
      <c r="C82" s="47"/>
      <c r="D82" s="47"/>
      <c r="E82" s="47"/>
      <c r="F82" s="47"/>
      <c r="G82" s="47"/>
      <c r="H82" s="47"/>
      <c r="I82" s="47"/>
      <c r="J82" s="47"/>
      <c r="K82" s="47"/>
    </row>
    <row r="83" spans="1:11" x14ac:dyDescent="0.25">
      <c r="A83" s="52"/>
      <c r="B83" s="47"/>
      <c r="C83" s="47"/>
      <c r="D83" s="47"/>
      <c r="E83" s="47"/>
      <c r="F83" s="47"/>
      <c r="G83" s="47"/>
      <c r="H83" s="47"/>
      <c r="I83" s="47"/>
      <c r="J83" s="47"/>
      <c r="K83" s="47"/>
    </row>
    <row r="84" spans="1:11" x14ac:dyDescent="0.25">
      <c r="A84" s="52"/>
      <c r="B84" s="47"/>
      <c r="C84" s="47"/>
      <c r="D84" s="47"/>
      <c r="E84" s="47"/>
      <c r="F84" s="47"/>
      <c r="G84" s="47"/>
      <c r="H84" s="47"/>
      <c r="I84" s="47"/>
      <c r="J84" s="47"/>
      <c r="K84" s="47"/>
    </row>
    <row r="85" spans="1:11" x14ac:dyDescent="0.25">
      <c r="A85" s="52"/>
      <c r="B85" s="47"/>
      <c r="C85" s="47"/>
      <c r="D85" s="47"/>
      <c r="E85" s="47"/>
      <c r="F85" s="47"/>
      <c r="G85" s="47"/>
      <c r="H85" s="47"/>
      <c r="I85" s="47"/>
      <c r="J85" s="47"/>
      <c r="K85" s="47"/>
    </row>
    <row r="86" spans="1:11" x14ac:dyDescent="0.25">
      <c r="A86" s="52"/>
      <c r="B86" s="47"/>
      <c r="C86" s="47"/>
      <c r="D86" s="47"/>
      <c r="E86" s="47"/>
      <c r="F86" s="47"/>
      <c r="G86" s="47"/>
      <c r="H86" s="47"/>
      <c r="I86" s="47"/>
      <c r="J86" s="47"/>
      <c r="K86" s="47"/>
    </row>
    <row r="87" spans="1:11" x14ac:dyDescent="0.25">
      <c r="A87" s="52"/>
      <c r="B87" s="47"/>
      <c r="C87" s="47"/>
      <c r="D87" s="47"/>
      <c r="E87" s="47"/>
      <c r="F87" s="47"/>
      <c r="G87" s="47"/>
      <c r="H87" s="47"/>
      <c r="I87" s="47"/>
      <c r="J87" s="47"/>
      <c r="K87" s="47"/>
    </row>
    <row r="88" spans="1:11" x14ac:dyDescent="0.25">
      <c r="A88" s="52"/>
      <c r="B88" s="47"/>
      <c r="C88" s="47"/>
      <c r="D88" s="47"/>
      <c r="E88" s="47"/>
      <c r="F88" s="47"/>
      <c r="G88" s="47"/>
      <c r="H88" s="47"/>
      <c r="I88" s="47"/>
      <c r="J88" s="47"/>
      <c r="K88" s="47"/>
    </row>
    <row r="89" spans="1:11" x14ac:dyDescent="0.25">
      <c r="A89" s="52"/>
      <c r="B89" s="47"/>
      <c r="C89" s="47"/>
      <c r="D89" s="47"/>
      <c r="E89" s="47"/>
      <c r="F89" s="47"/>
      <c r="G89" s="47"/>
      <c r="H89" s="47"/>
      <c r="I89" s="47"/>
      <c r="J89" s="47"/>
      <c r="K89" s="47"/>
    </row>
    <row r="90" spans="1:11" x14ac:dyDescent="0.25">
      <c r="A90" s="52"/>
      <c r="B90" s="47"/>
      <c r="C90" s="47"/>
      <c r="D90" s="47"/>
      <c r="E90" s="47"/>
      <c r="F90" s="47"/>
      <c r="G90" s="47"/>
      <c r="H90" s="47"/>
      <c r="I90" s="47"/>
      <c r="J90" s="47"/>
      <c r="K90" s="47"/>
    </row>
    <row r="91" spans="1:11" x14ac:dyDescent="0.25">
      <c r="A91" s="52"/>
      <c r="B91" s="47"/>
      <c r="C91" s="47"/>
      <c r="D91" s="47"/>
      <c r="E91" s="47"/>
      <c r="F91" s="47"/>
      <c r="G91" s="47"/>
      <c r="H91" s="47"/>
      <c r="I91" s="47"/>
      <c r="J91" s="47"/>
      <c r="K91" s="47"/>
    </row>
    <row r="92" spans="1:11" x14ac:dyDescent="0.25">
      <c r="A92" s="52"/>
      <c r="B92" s="47"/>
      <c r="C92" s="47"/>
      <c r="D92" s="47"/>
      <c r="E92" s="47"/>
      <c r="F92" s="47"/>
      <c r="G92" s="47"/>
      <c r="H92" s="47"/>
      <c r="I92" s="47"/>
      <c r="J92" s="47"/>
      <c r="K92" s="47"/>
    </row>
    <row r="93" spans="1:11" x14ac:dyDescent="0.25">
      <c r="A93" s="52"/>
      <c r="B93" s="47"/>
      <c r="C93" s="47"/>
      <c r="D93" s="47"/>
      <c r="E93" s="47"/>
      <c r="F93" s="47"/>
      <c r="G93" s="47"/>
      <c r="H93" s="47"/>
      <c r="I93" s="47"/>
      <c r="J93" s="47"/>
      <c r="K93" s="47"/>
    </row>
    <row r="94" spans="1:11" x14ac:dyDescent="0.25">
      <c r="A94" s="52"/>
      <c r="B94" s="47"/>
      <c r="C94" s="47"/>
      <c r="D94" s="47"/>
      <c r="E94" s="47"/>
      <c r="F94" s="47"/>
      <c r="G94" s="47"/>
      <c r="H94" s="47"/>
      <c r="I94" s="47"/>
      <c r="J94" s="47"/>
      <c r="K94" s="47"/>
    </row>
    <row r="95" spans="1:11" x14ac:dyDescent="0.25">
      <c r="A95" s="52"/>
      <c r="B95" s="47"/>
      <c r="C95" s="47"/>
      <c r="D95" s="47"/>
      <c r="E95" s="47"/>
      <c r="F95" s="47"/>
      <c r="G95" s="47"/>
      <c r="H95" s="47"/>
      <c r="I95" s="47"/>
      <c r="J95" s="47"/>
      <c r="K95" s="47"/>
    </row>
    <row r="96" spans="1:11" x14ac:dyDescent="0.25">
      <c r="A96" s="52"/>
      <c r="B96" s="47"/>
      <c r="C96" s="47"/>
      <c r="D96" s="47"/>
      <c r="E96" s="47"/>
      <c r="F96" s="47"/>
      <c r="G96" s="47"/>
      <c r="H96" s="47"/>
      <c r="I96" s="47"/>
      <c r="J96" s="47"/>
      <c r="K96" s="47"/>
    </row>
    <row r="97" spans="1:11" x14ac:dyDescent="0.25">
      <c r="A97" s="52"/>
      <c r="B97" s="47"/>
      <c r="C97" s="47"/>
      <c r="D97" s="47"/>
      <c r="E97" s="47"/>
      <c r="F97" s="47"/>
      <c r="G97" s="47"/>
      <c r="H97" s="47"/>
      <c r="I97" s="47"/>
      <c r="J97" s="47"/>
      <c r="K97" s="47"/>
    </row>
    <row r="98" spans="1:11" x14ac:dyDescent="0.25">
      <c r="A98" s="52"/>
      <c r="B98" s="47"/>
      <c r="C98" s="47"/>
      <c r="D98" s="47"/>
      <c r="E98" s="47"/>
      <c r="F98" s="47"/>
      <c r="G98" s="47"/>
      <c r="H98" s="47"/>
      <c r="I98" s="47"/>
      <c r="J98" s="47"/>
      <c r="K98" s="47"/>
    </row>
    <row r="99" spans="1:11" x14ac:dyDescent="0.25">
      <c r="A99" s="52"/>
      <c r="B99" s="47"/>
      <c r="C99" s="47"/>
      <c r="D99" s="47"/>
      <c r="E99" s="47"/>
      <c r="F99" s="47"/>
      <c r="G99" s="47"/>
      <c r="H99" s="47"/>
      <c r="I99" s="47"/>
      <c r="J99" s="47"/>
      <c r="K99" s="47"/>
    </row>
    <row r="100" spans="1:11" x14ac:dyDescent="0.25">
      <c r="A100" s="52"/>
      <c r="B100" s="47"/>
      <c r="C100" s="47"/>
      <c r="D100" s="47"/>
      <c r="E100" s="47"/>
      <c r="F100" s="47"/>
      <c r="G100" s="47"/>
      <c r="H100" s="47"/>
      <c r="I100" s="47"/>
      <c r="J100" s="47"/>
      <c r="K100" s="47"/>
    </row>
    <row r="101" spans="1:11" x14ac:dyDescent="0.25">
      <c r="A101" s="52"/>
      <c r="B101" s="47"/>
      <c r="C101" s="47"/>
      <c r="D101" s="47"/>
      <c r="E101" s="47"/>
      <c r="F101" s="47"/>
      <c r="G101" s="47"/>
      <c r="H101" s="47"/>
      <c r="I101" s="47"/>
      <c r="J101" s="47"/>
      <c r="K101" s="47"/>
    </row>
  </sheetData>
  <mergeCells count="7">
    <mergeCell ref="A47:G48"/>
    <mergeCell ref="E58:K58"/>
    <mergeCell ref="A1:G1"/>
    <mergeCell ref="B3:F3"/>
    <mergeCell ref="A6:G7"/>
    <mergeCell ref="A21:G22"/>
    <mergeCell ref="A35:G36"/>
  </mergeCells>
  <hyperlinks>
    <hyperlink ref="J3" location="'Tüm Ülkeler'!A1" display="Tüm Ülkeler"/>
    <hyperlink ref="J4" location="'Baden-Württemberg'!A1" display="Baden-Württemberg"/>
    <hyperlink ref="J5" location="'Bayern'!A1" display="Bayern"/>
    <hyperlink ref="J6" location="'Brandenburg'!A1" display="Brandenburg"/>
    <hyperlink ref="J7" location="'Berlin'!A1" display="Berlin"/>
    <hyperlink ref="J8" location="'Bremen'!A1" display="Bremen"/>
    <hyperlink ref="J9" location="'Hamburg'!A1" display="Hamburg"/>
    <hyperlink ref="J10" location="'Hessen'!A1" display="Hessen"/>
    <hyperlink ref="J11" location="'Mecklenburg-Vorpommern'!A1" display="Mecklenburg-Vorpommern"/>
    <hyperlink ref="J12" location="'Niedersachsen'!A1" display="Niedersachsen"/>
    <hyperlink ref="J13" location="'Nordrhein-Westfalen'!A1" display="Nordrhein-Westfalen"/>
    <hyperlink ref="J14" location="'Rheinland-Pfalz'!A1" display="Rheinland-Pfalz"/>
    <hyperlink ref="J15" location="'Saarland'!A1" display="Saarland"/>
    <hyperlink ref="J16" location="'Sachsen'!A1" display="Sachsen"/>
    <hyperlink ref="J17" location="'Sachsen-Anhalt'!A1" display="Sachsen-Anhalt"/>
    <hyperlink ref="J18" location="'Schleswig-Holstein'!A1" display="Schleswig-Holstein"/>
    <hyperlink ref="J19" location="'Thüringen'!A1" display="Thüringen"/>
    <hyperlink ref="G23" r:id="rId1"/>
    <hyperlink ref="G39" r:id="rId2"/>
  </hyperlinks>
  <pageMargins left="0.7" right="0.7" top="0.75" bottom="0.75" header="0.3" footer="0.3"/>
  <pageSetup paperSize="9" orientation="portrait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J399"/>
  <sheetViews>
    <sheetView workbookViewId="0">
      <selection activeCell="A2" sqref="A2"/>
    </sheetView>
  </sheetViews>
  <sheetFormatPr defaultRowHeight="15" x14ac:dyDescent="0.25"/>
  <cols>
    <col min="1" max="1" width="31" style="27" customWidth="1"/>
    <col min="2" max="2" width="19.5703125" style="27" customWidth="1"/>
    <col min="3" max="3" width="13.140625" style="27" customWidth="1"/>
    <col min="4" max="4" width="16.7109375" style="27" customWidth="1"/>
    <col min="5" max="5" width="21.7109375" style="27" customWidth="1"/>
    <col min="6" max="6" width="20.28515625" style="27" customWidth="1"/>
    <col min="7" max="7" width="34.140625" style="27" customWidth="1"/>
    <col min="8" max="8" width="1.28515625" style="27" customWidth="1"/>
    <col min="9" max="9" width="9.140625" style="27"/>
    <col min="10" max="10" width="25.7109375" style="27" customWidth="1"/>
    <col min="11" max="16384" width="9.140625" style="27"/>
  </cols>
  <sheetData>
    <row r="1" spans="1:10" ht="37.5" customHeight="1" x14ac:dyDescent="0.5">
      <c r="A1" s="211" t="s">
        <v>4149</v>
      </c>
      <c r="B1" s="211"/>
      <c r="C1" s="211"/>
      <c r="D1" s="211"/>
      <c r="E1" s="211"/>
      <c r="F1" s="211"/>
      <c r="G1" s="211"/>
    </row>
    <row r="2" spans="1:10" x14ac:dyDescent="0.25">
      <c r="A2" s="52"/>
      <c r="B2" s="52"/>
      <c r="C2" s="58"/>
      <c r="D2" s="52"/>
      <c r="E2" s="52"/>
      <c r="F2" s="52"/>
      <c r="G2" s="52"/>
      <c r="H2" s="59"/>
      <c r="I2" s="47"/>
      <c r="J2" s="48" t="s">
        <v>4148</v>
      </c>
    </row>
    <row r="3" spans="1:10" ht="21" x14ac:dyDescent="0.25">
      <c r="A3" s="52"/>
      <c r="B3" s="212" t="s">
        <v>2844</v>
      </c>
      <c r="C3" s="224"/>
      <c r="D3" s="224"/>
      <c r="E3" s="224"/>
      <c r="F3" s="224"/>
      <c r="G3" s="52"/>
      <c r="H3" s="59"/>
      <c r="I3" s="47"/>
      <c r="J3" s="49" t="s">
        <v>4147</v>
      </c>
    </row>
    <row r="4" spans="1:10" ht="15.75" x14ac:dyDescent="0.25">
      <c r="A4" s="60" t="s">
        <v>4451</v>
      </c>
      <c r="B4" s="6">
        <f>COUNTA(B7:B1000)</f>
        <v>252</v>
      </c>
      <c r="C4" s="61"/>
      <c r="D4" s="61"/>
      <c r="E4" s="61"/>
      <c r="F4" s="61"/>
      <c r="G4" s="62"/>
      <c r="H4" s="59"/>
      <c r="I4" s="47"/>
      <c r="J4" s="49" t="s">
        <v>1209</v>
      </c>
    </row>
    <row r="5" spans="1:10" ht="15.75" thickBot="1" x14ac:dyDescent="0.3">
      <c r="A5" s="52"/>
      <c r="B5" s="52"/>
      <c r="C5" s="58"/>
      <c r="D5" s="52"/>
      <c r="E5" s="52"/>
      <c r="F5" s="52"/>
      <c r="G5" s="52"/>
      <c r="H5" s="59"/>
      <c r="I5" s="47"/>
      <c r="J5" s="49" t="s">
        <v>1470</v>
      </c>
    </row>
    <row r="6" spans="1:10" ht="32.25" customHeight="1" thickBot="1" x14ac:dyDescent="0.3">
      <c r="A6" s="122" t="s">
        <v>4614</v>
      </c>
      <c r="B6" s="123" t="s">
        <v>4615</v>
      </c>
      <c r="C6" s="123" t="s">
        <v>4599</v>
      </c>
      <c r="D6" s="123" t="s">
        <v>4616</v>
      </c>
      <c r="E6" s="123" t="s">
        <v>4617</v>
      </c>
      <c r="F6" s="123" t="s">
        <v>4618</v>
      </c>
      <c r="G6" s="124" t="s">
        <v>1216</v>
      </c>
      <c r="H6" s="59"/>
      <c r="I6" s="47"/>
      <c r="J6" s="49" t="s">
        <v>2555</v>
      </c>
    </row>
    <row r="7" spans="1:10" ht="18.75" customHeight="1" x14ac:dyDescent="0.25">
      <c r="A7" s="225" t="s">
        <v>1471</v>
      </c>
      <c r="B7" s="225"/>
      <c r="C7" s="225"/>
      <c r="D7" s="225"/>
      <c r="E7" s="225"/>
      <c r="F7" s="225"/>
      <c r="G7" s="225"/>
      <c r="H7" s="63"/>
      <c r="I7" s="63"/>
      <c r="J7" s="49" t="s">
        <v>2661</v>
      </c>
    </row>
    <row r="8" spans="1:10" ht="18.75" x14ac:dyDescent="0.25">
      <c r="A8" s="225"/>
      <c r="B8" s="225"/>
      <c r="C8" s="225"/>
      <c r="D8" s="225"/>
      <c r="E8" s="225"/>
      <c r="F8" s="225"/>
      <c r="G8" s="225"/>
      <c r="H8" s="63"/>
      <c r="I8" s="63"/>
      <c r="J8" s="49" t="s">
        <v>2710</v>
      </c>
    </row>
    <row r="9" spans="1:10" x14ac:dyDescent="0.25">
      <c r="A9" s="101" t="s">
        <v>1472</v>
      </c>
      <c r="B9" s="101" t="s">
        <v>1473</v>
      </c>
      <c r="C9" s="102">
        <v>84503</v>
      </c>
      <c r="D9" s="101" t="s">
        <v>1474</v>
      </c>
      <c r="E9" s="101" t="s">
        <v>1475</v>
      </c>
      <c r="F9" s="101" t="s">
        <v>1476</v>
      </c>
      <c r="G9" s="127" t="s">
        <v>1477</v>
      </c>
      <c r="H9" s="64"/>
      <c r="I9" s="65"/>
      <c r="J9" s="49"/>
    </row>
    <row r="10" spans="1:10" ht="45" x14ac:dyDescent="0.25">
      <c r="A10" s="101" t="s">
        <v>1478</v>
      </c>
      <c r="B10" s="101" t="s">
        <v>1479</v>
      </c>
      <c r="C10" s="102">
        <v>84503</v>
      </c>
      <c r="D10" s="102" t="s">
        <v>1474</v>
      </c>
      <c r="E10" s="101" t="s">
        <v>1480</v>
      </c>
      <c r="F10" s="101" t="s">
        <v>1481</v>
      </c>
      <c r="G10" s="127" t="s">
        <v>1482</v>
      </c>
      <c r="H10" s="64"/>
      <c r="I10" s="66"/>
      <c r="J10" s="49"/>
    </row>
    <row r="11" spans="1:10" x14ac:dyDescent="0.25">
      <c r="A11" s="101"/>
      <c r="B11" s="101" t="s">
        <v>1483</v>
      </c>
      <c r="C11" s="102">
        <v>84498</v>
      </c>
      <c r="D11" s="101" t="s">
        <v>1474</v>
      </c>
      <c r="E11" s="101" t="s">
        <v>1480</v>
      </c>
      <c r="F11" s="101" t="s">
        <v>1481</v>
      </c>
      <c r="G11" s="127" t="s">
        <v>1482</v>
      </c>
      <c r="H11" s="64"/>
      <c r="I11" s="66"/>
      <c r="J11" s="49"/>
    </row>
    <row r="12" spans="1:10" ht="30" x14ac:dyDescent="0.25">
      <c r="A12" s="101" t="s">
        <v>1484</v>
      </c>
      <c r="B12" s="101" t="s">
        <v>1485</v>
      </c>
      <c r="C12" s="102">
        <v>83646</v>
      </c>
      <c r="D12" s="101" t="s">
        <v>1486</v>
      </c>
      <c r="E12" s="101" t="s">
        <v>1487</v>
      </c>
      <c r="F12" s="101" t="s">
        <v>1488</v>
      </c>
      <c r="G12" s="127" t="s">
        <v>1489</v>
      </c>
      <c r="H12" s="64"/>
      <c r="I12" s="66"/>
      <c r="J12" s="49"/>
    </row>
    <row r="13" spans="1:10" ht="45" x14ac:dyDescent="0.25">
      <c r="A13" s="102" t="s">
        <v>1490</v>
      </c>
      <c r="B13" s="101" t="s">
        <v>1491</v>
      </c>
      <c r="C13" s="102">
        <v>83646</v>
      </c>
      <c r="D13" s="101" t="s">
        <v>1486</v>
      </c>
      <c r="E13" s="101" t="s">
        <v>1492</v>
      </c>
      <c r="F13" s="101" t="s">
        <v>1493</v>
      </c>
      <c r="G13" s="127" t="s">
        <v>1494</v>
      </c>
      <c r="H13" s="64"/>
      <c r="I13" s="66"/>
      <c r="J13" s="49"/>
    </row>
    <row r="14" spans="1:10" ht="60" x14ac:dyDescent="0.25">
      <c r="A14" s="101" t="s">
        <v>1495</v>
      </c>
      <c r="B14" s="101" t="s">
        <v>1485</v>
      </c>
      <c r="C14" s="102">
        <v>83646</v>
      </c>
      <c r="D14" s="101" t="s">
        <v>1486</v>
      </c>
      <c r="E14" s="101" t="s">
        <v>1492</v>
      </c>
      <c r="F14" s="101" t="s">
        <v>1493</v>
      </c>
      <c r="G14" s="127" t="s">
        <v>1494</v>
      </c>
      <c r="H14" s="64"/>
      <c r="I14" s="66"/>
      <c r="J14" s="49"/>
    </row>
    <row r="15" spans="1:10" ht="30" x14ac:dyDescent="0.25">
      <c r="A15" s="101" t="s">
        <v>1496</v>
      </c>
      <c r="B15" s="101" t="s">
        <v>1497</v>
      </c>
      <c r="C15" s="102">
        <v>83435</v>
      </c>
      <c r="D15" s="101" t="s">
        <v>1498</v>
      </c>
      <c r="E15" s="101" t="s">
        <v>1499</v>
      </c>
      <c r="F15" s="101" t="s">
        <v>1500</v>
      </c>
      <c r="G15" s="127" t="s">
        <v>1501</v>
      </c>
      <c r="H15" s="64"/>
      <c r="I15" s="66"/>
      <c r="J15" s="49"/>
    </row>
    <row r="16" spans="1:10" ht="75" x14ac:dyDescent="0.25">
      <c r="A16" s="101" t="s">
        <v>1502</v>
      </c>
      <c r="B16" s="101" t="s">
        <v>1497</v>
      </c>
      <c r="C16" s="102">
        <v>83435</v>
      </c>
      <c r="D16" s="101" t="s">
        <v>1498</v>
      </c>
      <c r="E16" s="134" t="s">
        <v>1503</v>
      </c>
      <c r="F16" s="101" t="s">
        <v>1504</v>
      </c>
      <c r="G16" s="127" t="s">
        <v>1505</v>
      </c>
      <c r="H16" s="64"/>
      <c r="I16" s="66"/>
      <c r="J16" s="49"/>
    </row>
    <row r="17" spans="1:10" x14ac:dyDescent="0.25">
      <c r="A17" s="101" t="s">
        <v>1506</v>
      </c>
      <c r="B17" s="101" t="s">
        <v>1507</v>
      </c>
      <c r="C17" s="102">
        <v>85221</v>
      </c>
      <c r="D17" s="101" t="s">
        <v>1508</v>
      </c>
      <c r="E17" s="101" t="s">
        <v>1509</v>
      </c>
      <c r="F17" s="101" t="s">
        <v>1510</v>
      </c>
      <c r="G17" s="127" t="s">
        <v>1511</v>
      </c>
      <c r="H17" s="64"/>
      <c r="I17" s="66"/>
      <c r="J17" s="49"/>
    </row>
    <row r="18" spans="1:10" ht="30" x14ac:dyDescent="0.25">
      <c r="A18" s="101" t="s">
        <v>1512</v>
      </c>
      <c r="B18" s="101" t="s">
        <v>1513</v>
      </c>
      <c r="C18" s="102">
        <v>85221</v>
      </c>
      <c r="D18" s="101" t="s">
        <v>1508</v>
      </c>
      <c r="E18" s="101" t="s">
        <v>1514</v>
      </c>
      <c r="F18" s="101" t="s">
        <v>1515</v>
      </c>
      <c r="G18" s="101" t="s">
        <v>1516</v>
      </c>
      <c r="H18" s="64"/>
      <c r="I18" s="66"/>
      <c r="J18" s="49"/>
    </row>
    <row r="19" spans="1:10" x14ac:dyDescent="0.25">
      <c r="A19" s="101" t="s">
        <v>1517</v>
      </c>
      <c r="B19" s="101" t="s">
        <v>1518</v>
      </c>
      <c r="C19" s="102">
        <v>85560</v>
      </c>
      <c r="D19" s="101" t="s">
        <v>1519</v>
      </c>
      <c r="E19" s="101" t="s">
        <v>1520</v>
      </c>
      <c r="F19" s="101" t="s">
        <v>1521</v>
      </c>
      <c r="G19" s="127" t="s">
        <v>1522</v>
      </c>
      <c r="H19" s="64"/>
      <c r="I19" s="66"/>
      <c r="J19" s="49"/>
    </row>
    <row r="20" spans="1:10" ht="45" x14ac:dyDescent="0.25">
      <c r="A20" s="101" t="s">
        <v>1523</v>
      </c>
      <c r="B20" s="101" t="s">
        <v>1518</v>
      </c>
      <c r="C20" s="102">
        <v>85560</v>
      </c>
      <c r="D20" s="101" t="s">
        <v>1519</v>
      </c>
      <c r="E20" s="101" t="s">
        <v>1524</v>
      </c>
      <c r="F20" s="101" t="s">
        <v>1525</v>
      </c>
      <c r="G20" s="101" t="s">
        <v>1526</v>
      </c>
      <c r="H20" s="64"/>
      <c r="I20" s="66"/>
    </row>
    <row r="21" spans="1:10" x14ac:dyDescent="0.25">
      <c r="A21" s="101" t="s">
        <v>1527</v>
      </c>
      <c r="B21" s="101" t="s">
        <v>1528</v>
      </c>
      <c r="C21" s="102">
        <v>85072</v>
      </c>
      <c r="D21" s="101" t="s">
        <v>1529</v>
      </c>
      <c r="E21" s="101" t="s">
        <v>1530</v>
      </c>
      <c r="F21" s="101" t="s">
        <v>1531</v>
      </c>
      <c r="G21" s="127" t="s">
        <v>1532</v>
      </c>
      <c r="H21" s="64"/>
      <c r="I21" s="66"/>
    </row>
    <row r="22" spans="1:10" ht="15" customHeight="1" x14ac:dyDescent="0.25">
      <c r="A22" s="101" t="s">
        <v>1533</v>
      </c>
      <c r="B22" s="101" t="s">
        <v>1534</v>
      </c>
      <c r="C22" s="102">
        <v>85072</v>
      </c>
      <c r="D22" s="101" t="s">
        <v>1529</v>
      </c>
      <c r="E22" s="101" t="s">
        <v>1535</v>
      </c>
      <c r="F22" s="101" t="s">
        <v>1536</v>
      </c>
      <c r="G22" s="127" t="s">
        <v>1537</v>
      </c>
      <c r="H22" s="64"/>
      <c r="I22" s="66"/>
    </row>
    <row r="23" spans="1:10" ht="15" customHeight="1" x14ac:dyDescent="0.25">
      <c r="A23" s="101" t="s">
        <v>1538</v>
      </c>
      <c r="B23" s="101" t="s">
        <v>1539</v>
      </c>
      <c r="C23" s="102">
        <v>85435</v>
      </c>
      <c r="D23" s="101" t="s">
        <v>1540</v>
      </c>
      <c r="E23" s="101" t="s">
        <v>1541</v>
      </c>
      <c r="F23" s="101" t="s">
        <v>1542</v>
      </c>
      <c r="G23" s="127" t="s">
        <v>1543</v>
      </c>
      <c r="H23" s="64"/>
      <c r="I23" s="66"/>
    </row>
    <row r="24" spans="1:10" ht="60" x14ac:dyDescent="0.25">
      <c r="A24" s="101" t="s">
        <v>1544</v>
      </c>
      <c r="B24" s="101" t="s">
        <v>1545</v>
      </c>
      <c r="C24" s="102">
        <v>85435</v>
      </c>
      <c r="D24" s="101" t="s">
        <v>1540</v>
      </c>
      <c r="E24" s="101" t="s">
        <v>1546</v>
      </c>
      <c r="F24" s="101" t="s">
        <v>1547</v>
      </c>
      <c r="G24" s="127" t="s">
        <v>1548</v>
      </c>
      <c r="H24" s="64"/>
      <c r="I24" s="66"/>
    </row>
    <row r="25" spans="1:10" x14ac:dyDescent="0.25">
      <c r="A25" s="101" t="s">
        <v>1538</v>
      </c>
      <c r="B25" s="101" t="s">
        <v>1549</v>
      </c>
      <c r="C25" s="102">
        <v>85422</v>
      </c>
      <c r="D25" s="101" t="s">
        <v>1540</v>
      </c>
      <c r="E25" s="101"/>
      <c r="F25" s="101"/>
      <c r="G25" s="101" t="s">
        <v>1550</v>
      </c>
      <c r="H25" s="67"/>
      <c r="I25" s="68"/>
    </row>
    <row r="26" spans="1:10" x14ac:dyDescent="0.25">
      <c r="A26" s="101" t="s">
        <v>1551</v>
      </c>
      <c r="B26" s="101" t="s">
        <v>1552</v>
      </c>
      <c r="C26" s="102">
        <v>85356</v>
      </c>
      <c r="D26" s="101" t="s">
        <v>1553</v>
      </c>
      <c r="E26" s="101" t="s">
        <v>1554</v>
      </c>
      <c r="F26" s="101" t="s">
        <v>1555</v>
      </c>
      <c r="G26" s="101" t="s">
        <v>1556</v>
      </c>
      <c r="H26" s="64"/>
      <c r="I26" s="66"/>
    </row>
    <row r="27" spans="1:10" ht="30" x14ac:dyDescent="0.25">
      <c r="A27" s="101" t="s">
        <v>1557</v>
      </c>
      <c r="B27" s="101" t="s">
        <v>1552</v>
      </c>
      <c r="C27" s="102">
        <v>85356</v>
      </c>
      <c r="D27" s="101" t="s">
        <v>1553</v>
      </c>
      <c r="E27" s="101" t="s">
        <v>1558</v>
      </c>
      <c r="F27" s="101" t="s">
        <v>1559</v>
      </c>
      <c r="G27" s="101" t="s">
        <v>1560</v>
      </c>
      <c r="H27" s="64"/>
      <c r="I27" s="66"/>
    </row>
    <row r="28" spans="1:10" x14ac:dyDescent="0.25">
      <c r="A28" s="101" t="s">
        <v>1561</v>
      </c>
      <c r="B28" s="101" t="s">
        <v>1562</v>
      </c>
      <c r="C28" s="102">
        <v>82256</v>
      </c>
      <c r="D28" s="101" t="s">
        <v>1563</v>
      </c>
      <c r="E28" s="101" t="s">
        <v>1564</v>
      </c>
      <c r="F28" s="101" t="s">
        <v>1565</v>
      </c>
      <c r="G28" s="101" t="s">
        <v>1566</v>
      </c>
      <c r="H28" s="64"/>
      <c r="I28" s="66"/>
    </row>
    <row r="29" spans="1:10" ht="60" x14ac:dyDescent="0.25">
      <c r="A29" s="101" t="s">
        <v>1567</v>
      </c>
      <c r="B29" s="101" t="s">
        <v>1568</v>
      </c>
      <c r="C29" s="102">
        <v>82256</v>
      </c>
      <c r="D29" s="101" t="s">
        <v>1563</v>
      </c>
      <c r="E29" s="101" t="s">
        <v>1569</v>
      </c>
      <c r="F29" s="101" t="s">
        <v>1570</v>
      </c>
      <c r="G29" s="101" t="s">
        <v>1571</v>
      </c>
      <c r="H29" s="64"/>
      <c r="I29" s="66"/>
    </row>
    <row r="30" spans="1:10" ht="30" x14ac:dyDescent="0.25">
      <c r="A30" s="101" t="s">
        <v>1572</v>
      </c>
      <c r="B30" s="101" t="s">
        <v>1573</v>
      </c>
      <c r="C30" s="102">
        <v>82467</v>
      </c>
      <c r="D30" s="101" t="s">
        <v>1574</v>
      </c>
      <c r="E30" s="101" t="s">
        <v>1575</v>
      </c>
      <c r="F30" s="101" t="s">
        <v>1576</v>
      </c>
      <c r="G30" s="101" t="s">
        <v>1577</v>
      </c>
      <c r="H30" s="64"/>
      <c r="I30" s="66"/>
    </row>
    <row r="31" spans="1:10" ht="30" x14ac:dyDescent="0.25">
      <c r="A31" s="101" t="s">
        <v>1578</v>
      </c>
      <c r="B31" s="101" t="s">
        <v>1579</v>
      </c>
      <c r="C31" s="102">
        <v>82467</v>
      </c>
      <c r="D31" s="101" t="s">
        <v>1574</v>
      </c>
      <c r="E31" s="101" t="s">
        <v>1580</v>
      </c>
      <c r="F31" s="101" t="s">
        <v>1581</v>
      </c>
      <c r="G31" s="101" t="s">
        <v>1582</v>
      </c>
      <c r="H31" s="64"/>
      <c r="I31" s="66"/>
    </row>
    <row r="32" spans="1:10" ht="30" x14ac:dyDescent="0.25">
      <c r="A32" s="101" t="s">
        <v>1583</v>
      </c>
      <c r="B32" s="101" t="s">
        <v>1579</v>
      </c>
      <c r="C32" s="102">
        <v>82467</v>
      </c>
      <c r="D32" s="101" t="s">
        <v>1574</v>
      </c>
      <c r="E32" s="101" t="s">
        <v>1580</v>
      </c>
      <c r="F32" s="101" t="s">
        <v>1581</v>
      </c>
      <c r="G32" s="101" t="s">
        <v>1584</v>
      </c>
      <c r="H32" s="64"/>
      <c r="I32" s="66"/>
    </row>
    <row r="33" spans="1:9" x14ac:dyDescent="0.25">
      <c r="A33" s="101" t="s">
        <v>1585</v>
      </c>
      <c r="B33" s="101" t="s">
        <v>1586</v>
      </c>
      <c r="C33" s="102">
        <v>85049</v>
      </c>
      <c r="D33" s="101" t="s">
        <v>1587</v>
      </c>
      <c r="E33" s="101" t="s">
        <v>1588</v>
      </c>
      <c r="F33" s="101" t="s">
        <v>1589</v>
      </c>
      <c r="G33" s="101" t="s">
        <v>1590</v>
      </c>
      <c r="H33" s="64"/>
      <c r="I33" s="66"/>
    </row>
    <row r="34" spans="1:9" ht="45" x14ac:dyDescent="0.25">
      <c r="A34" s="101" t="s">
        <v>1591</v>
      </c>
      <c r="B34" s="101" t="s">
        <v>1592</v>
      </c>
      <c r="C34" s="102">
        <v>85049</v>
      </c>
      <c r="D34" s="101" t="s">
        <v>1587</v>
      </c>
      <c r="E34" s="101" t="s">
        <v>1593</v>
      </c>
      <c r="F34" s="101" t="s">
        <v>1594</v>
      </c>
      <c r="G34" s="101" t="s">
        <v>1595</v>
      </c>
      <c r="H34" s="64"/>
      <c r="I34" s="66"/>
    </row>
    <row r="35" spans="1:9" ht="30" x14ac:dyDescent="0.25">
      <c r="A35" s="101" t="s">
        <v>1596</v>
      </c>
      <c r="B35" s="101" t="s">
        <v>1597</v>
      </c>
      <c r="C35" s="102">
        <v>86899</v>
      </c>
      <c r="D35" s="101" t="s">
        <v>1598</v>
      </c>
      <c r="E35" s="101" t="s">
        <v>1599</v>
      </c>
      <c r="F35" s="101" t="s">
        <v>1600</v>
      </c>
      <c r="G35" s="135" t="s">
        <v>1601</v>
      </c>
      <c r="H35" s="64"/>
      <c r="I35" s="66"/>
    </row>
    <row r="36" spans="1:9" ht="15" customHeight="1" x14ac:dyDescent="0.25">
      <c r="A36" s="101" t="s">
        <v>1596</v>
      </c>
      <c r="B36" s="101" t="s">
        <v>1602</v>
      </c>
      <c r="C36" s="102">
        <v>86884</v>
      </c>
      <c r="D36" s="101" t="s">
        <v>1598</v>
      </c>
      <c r="E36" s="101" t="s">
        <v>1599</v>
      </c>
      <c r="F36" s="101" t="s">
        <v>1600</v>
      </c>
      <c r="G36" s="101" t="s">
        <v>1601</v>
      </c>
      <c r="H36" s="64"/>
      <c r="I36" s="66"/>
    </row>
    <row r="37" spans="1:9" ht="15" customHeight="1" x14ac:dyDescent="0.25">
      <c r="A37" s="101" t="s">
        <v>1603</v>
      </c>
      <c r="B37" s="101" t="s">
        <v>1604</v>
      </c>
      <c r="C37" s="102">
        <v>86899</v>
      </c>
      <c r="D37" s="101" t="s">
        <v>1598</v>
      </c>
      <c r="E37" s="134" t="s">
        <v>4619</v>
      </c>
      <c r="F37" s="101" t="s">
        <v>1605</v>
      </c>
      <c r="G37" s="101" t="s">
        <v>1606</v>
      </c>
      <c r="H37" s="64"/>
      <c r="I37" s="66"/>
    </row>
    <row r="38" spans="1:9" ht="75" x14ac:dyDescent="0.25">
      <c r="A38" s="101" t="s">
        <v>1607</v>
      </c>
      <c r="B38" s="101" t="s">
        <v>1608</v>
      </c>
      <c r="C38" s="102">
        <v>86884</v>
      </c>
      <c r="D38" s="101" t="s">
        <v>1598</v>
      </c>
      <c r="E38" s="134" t="s">
        <v>4620</v>
      </c>
      <c r="F38" s="101" t="s">
        <v>1609</v>
      </c>
      <c r="G38" s="101" t="s">
        <v>1606</v>
      </c>
      <c r="H38" s="64"/>
      <c r="I38" s="66"/>
    </row>
    <row r="39" spans="1:9" ht="30" x14ac:dyDescent="0.25">
      <c r="A39" s="101" t="s">
        <v>1610</v>
      </c>
      <c r="B39" s="101" t="s">
        <v>1611</v>
      </c>
      <c r="C39" s="102">
        <v>83714</v>
      </c>
      <c r="D39" s="101" t="s">
        <v>1612</v>
      </c>
      <c r="E39" s="101" t="s">
        <v>1613</v>
      </c>
      <c r="F39" s="101" t="s">
        <v>1614</v>
      </c>
      <c r="G39" s="101" t="s">
        <v>1615</v>
      </c>
      <c r="H39" s="64"/>
      <c r="I39" s="66"/>
    </row>
    <row r="40" spans="1:9" ht="45" x14ac:dyDescent="0.25">
      <c r="A40" s="101" t="s">
        <v>1616</v>
      </c>
      <c r="B40" s="101" t="s">
        <v>1617</v>
      </c>
      <c r="C40" s="102">
        <v>83714</v>
      </c>
      <c r="D40" s="101" t="s">
        <v>1612</v>
      </c>
      <c r="E40" s="101" t="s">
        <v>1618</v>
      </c>
      <c r="F40" s="101" t="s">
        <v>1619</v>
      </c>
      <c r="G40" s="101" t="s">
        <v>1620</v>
      </c>
      <c r="H40" s="64"/>
      <c r="I40" s="66"/>
    </row>
    <row r="41" spans="1:9" ht="30" x14ac:dyDescent="0.25">
      <c r="A41" s="134" t="s">
        <v>1610</v>
      </c>
      <c r="B41" s="134" t="s">
        <v>4621</v>
      </c>
      <c r="C41" s="136" t="s">
        <v>4622</v>
      </c>
      <c r="D41" s="134" t="s">
        <v>1612</v>
      </c>
      <c r="E41" s="134" t="s">
        <v>4623</v>
      </c>
      <c r="F41" s="134" t="s">
        <v>1614</v>
      </c>
      <c r="G41" s="137" t="s">
        <v>4624</v>
      </c>
      <c r="H41" s="64"/>
      <c r="I41" s="66"/>
    </row>
    <row r="42" spans="1:9" x14ac:dyDescent="0.25">
      <c r="A42" s="101" t="s">
        <v>1621</v>
      </c>
      <c r="B42" s="101" t="s">
        <v>1622</v>
      </c>
      <c r="C42" s="102">
        <v>84453</v>
      </c>
      <c r="D42" s="101" t="s">
        <v>1623</v>
      </c>
      <c r="E42" s="101" t="s">
        <v>1624</v>
      </c>
      <c r="F42" s="101" t="s">
        <v>1625</v>
      </c>
      <c r="G42" s="101" t="s">
        <v>1626</v>
      </c>
      <c r="H42" s="64"/>
      <c r="I42" s="66"/>
    </row>
    <row r="43" spans="1:9" ht="60" x14ac:dyDescent="0.25">
      <c r="A43" s="101" t="s">
        <v>1627</v>
      </c>
      <c r="B43" s="101" t="s">
        <v>1622</v>
      </c>
      <c r="C43" s="102">
        <v>84453</v>
      </c>
      <c r="D43" s="101" t="s">
        <v>1623</v>
      </c>
      <c r="E43" s="101" t="s">
        <v>1628</v>
      </c>
      <c r="F43" s="101" t="s">
        <v>1629</v>
      </c>
      <c r="G43" s="101" t="s">
        <v>1630</v>
      </c>
      <c r="H43" s="64"/>
      <c r="I43" s="66"/>
    </row>
    <row r="44" spans="1:9" x14ac:dyDescent="0.25">
      <c r="A44" s="101" t="s">
        <v>1631</v>
      </c>
      <c r="B44" s="101" t="s">
        <v>1632</v>
      </c>
      <c r="C44" s="102">
        <v>81541</v>
      </c>
      <c r="D44" s="101" t="s">
        <v>1633</v>
      </c>
      <c r="E44" s="101" t="s">
        <v>1634</v>
      </c>
      <c r="F44" s="101" t="s">
        <v>1635</v>
      </c>
      <c r="G44" s="101" t="s">
        <v>1636</v>
      </c>
      <c r="H44" s="64"/>
      <c r="I44" s="66"/>
    </row>
    <row r="45" spans="1:9" ht="30" x14ac:dyDescent="0.25">
      <c r="A45" s="101" t="s">
        <v>1637</v>
      </c>
      <c r="B45" s="101" t="s">
        <v>1632</v>
      </c>
      <c r="C45" s="102">
        <v>81541</v>
      </c>
      <c r="D45" s="101" t="s">
        <v>1633</v>
      </c>
      <c r="E45" s="101" t="s">
        <v>1638</v>
      </c>
      <c r="F45" s="101" t="s">
        <v>1639</v>
      </c>
      <c r="G45" s="101" t="s">
        <v>1640</v>
      </c>
      <c r="H45" s="64"/>
      <c r="I45" s="66"/>
    </row>
    <row r="46" spans="1:9" x14ac:dyDescent="0.25">
      <c r="A46" s="101" t="s">
        <v>1641</v>
      </c>
      <c r="B46" s="101" t="s">
        <v>1642</v>
      </c>
      <c r="C46" s="102">
        <v>80331</v>
      </c>
      <c r="D46" s="101" t="s">
        <v>1633</v>
      </c>
      <c r="E46" s="101" t="s">
        <v>1643</v>
      </c>
      <c r="F46" s="101" t="s">
        <v>1644</v>
      </c>
      <c r="G46" s="135" t="s">
        <v>1645</v>
      </c>
      <c r="H46" s="64"/>
      <c r="I46" s="66"/>
    </row>
    <row r="47" spans="1:9" x14ac:dyDescent="0.25">
      <c r="A47" s="101" t="s">
        <v>1641</v>
      </c>
      <c r="B47" s="101" t="s">
        <v>1646</v>
      </c>
      <c r="C47" s="102" t="s">
        <v>1647</v>
      </c>
      <c r="D47" s="101" t="s">
        <v>1633</v>
      </c>
      <c r="E47" s="101" t="s">
        <v>1648</v>
      </c>
      <c r="F47" s="101" t="s">
        <v>1649</v>
      </c>
      <c r="G47" s="127" t="s">
        <v>1645</v>
      </c>
      <c r="H47" s="64"/>
      <c r="I47" s="66"/>
    </row>
    <row r="48" spans="1:9" ht="15" customHeight="1" x14ac:dyDescent="0.25">
      <c r="A48" s="101" t="s">
        <v>1650</v>
      </c>
      <c r="B48" s="101" t="s">
        <v>1651</v>
      </c>
      <c r="C48" s="102">
        <v>80337</v>
      </c>
      <c r="D48" s="101" t="s">
        <v>1633</v>
      </c>
      <c r="E48" s="101" t="s">
        <v>1652</v>
      </c>
      <c r="F48" s="101" t="s">
        <v>1653</v>
      </c>
      <c r="G48" s="127" t="s">
        <v>1654</v>
      </c>
      <c r="H48" s="64"/>
      <c r="I48" s="66"/>
    </row>
    <row r="49" spans="1:9" ht="15" customHeight="1" x14ac:dyDescent="0.25">
      <c r="A49" s="101" t="s">
        <v>1655</v>
      </c>
      <c r="B49" s="101" t="s">
        <v>1656</v>
      </c>
      <c r="C49" s="102">
        <v>80466</v>
      </c>
      <c r="D49" s="101" t="s">
        <v>1633</v>
      </c>
      <c r="E49" s="101" t="s">
        <v>1643</v>
      </c>
      <c r="F49" s="101" t="s">
        <v>1644</v>
      </c>
      <c r="G49" s="101" t="s">
        <v>1657</v>
      </c>
      <c r="H49" s="64"/>
      <c r="I49" s="66"/>
    </row>
    <row r="50" spans="1:9" ht="30" x14ac:dyDescent="0.25">
      <c r="A50" s="101" t="s">
        <v>1658</v>
      </c>
      <c r="B50" s="101" t="s">
        <v>1659</v>
      </c>
      <c r="C50" s="102">
        <v>86633</v>
      </c>
      <c r="D50" s="101" t="s">
        <v>1660</v>
      </c>
      <c r="E50" s="101" t="s">
        <v>1661</v>
      </c>
      <c r="F50" s="101" t="s">
        <v>1662</v>
      </c>
      <c r="G50" s="101" t="s">
        <v>1663</v>
      </c>
      <c r="H50" s="64"/>
      <c r="I50" s="66"/>
    </row>
    <row r="51" spans="1:9" ht="30" x14ac:dyDescent="0.25">
      <c r="A51" s="101" t="s">
        <v>1658</v>
      </c>
      <c r="B51" s="101" t="s">
        <v>1659</v>
      </c>
      <c r="C51" s="102">
        <v>86633</v>
      </c>
      <c r="D51" s="101" t="s">
        <v>1660</v>
      </c>
      <c r="E51" s="101" t="s">
        <v>1661</v>
      </c>
      <c r="F51" s="101" t="s">
        <v>1662</v>
      </c>
      <c r="G51" s="127" t="s">
        <v>1664</v>
      </c>
      <c r="H51" s="64"/>
      <c r="I51" s="66"/>
    </row>
    <row r="52" spans="1:9" ht="60" x14ac:dyDescent="0.25">
      <c r="A52" s="101" t="s">
        <v>1665</v>
      </c>
      <c r="B52" s="101" t="s">
        <v>1659</v>
      </c>
      <c r="C52" s="102">
        <v>86633</v>
      </c>
      <c r="D52" s="101" t="s">
        <v>1666</v>
      </c>
      <c r="E52" s="101" t="s">
        <v>1667</v>
      </c>
      <c r="F52" s="101" t="s">
        <v>1668</v>
      </c>
      <c r="G52" s="101" t="s">
        <v>1669</v>
      </c>
      <c r="H52" s="64"/>
      <c r="I52" s="66"/>
    </row>
    <row r="53" spans="1:9" ht="30" x14ac:dyDescent="0.25">
      <c r="A53" s="101" t="s">
        <v>1670</v>
      </c>
      <c r="B53" s="101" t="s">
        <v>1671</v>
      </c>
      <c r="C53" s="102">
        <v>85276</v>
      </c>
      <c r="D53" s="101" t="s">
        <v>1672</v>
      </c>
      <c r="E53" s="101" t="s">
        <v>1673</v>
      </c>
      <c r="F53" s="101" t="s">
        <v>1674</v>
      </c>
      <c r="G53" s="101" t="s">
        <v>1675</v>
      </c>
      <c r="H53" s="64"/>
      <c r="I53" s="66"/>
    </row>
    <row r="54" spans="1:9" ht="60" x14ac:dyDescent="0.25">
      <c r="A54" s="101" t="s">
        <v>1676</v>
      </c>
      <c r="B54" s="101" t="s">
        <v>1677</v>
      </c>
      <c r="C54" s="102">
        <v>85276</v>
      </c>
      <c r="D54" s="101" t="s">
        <v>1678</v>
      </c>
      <c r="E54" s="101" t="s">
        <v>1679</v>
      </c>
      <c r="F54" s="101" t="s">
        <v>1680</v>
      </c>
      <c r="G54" s="101" t="s">
        <v>1681</v>
      </c>
      <c r="H54" s="64"/>
      <c r="I54" s="66"/>
    </row>
    <row r="55" spans="1:9" ht="30" x14ac:dyDescent="0.25">
      <c r="A55" s="101" t="s">
        <v>1682</v>
      </c>
      <c r="B55" s="101" t="s">
        <v>1683</v>
      </c>
      <c r="C55" s="102">
        <v>85264</v>
      </c>
      <c r="D55" s="101" t="s">
        <v>1678</v>
      </c>
      <c r="E55" s="101" t="s">
        <v>1673</v>
      </c>
      <c r="F55" s="101" t="s">
        <v>1674</v>
      </c>
      <c r="G55" s="101" t="s">
        <v>1675</v>
      </c>
      <c r="H55" s="64"/>
      <c r="I55" s="66"/>
    </row>
    <row r="56" spans="1:9" x14ac:dyDescent="0.25">
      <c r="A56" s="101" t="s">
        <v>1684</v>
      </c>
      <c r="B56" s="101" t="s">
        <v>1685</v>
      </c>
      <c r="C56" s="102">
        <v>83022</v>
      </c>
      <c r="D56" s="101" t="s">
        <v>1686</v>
      </c>
      <c r="E56" s="101" t="s">
        <v>1687</v>
      </c>
      <c r="F56" s="101" t="s">
        <v>1688</v>
      </c>
      <c r="G56" s="101" t="s">
        <v>1689</v>
      </c>
      <c r="H56" s="64"/>
      <c r="I56" s="66"/>
    </row>
    <row r="57" spans="1:9" ht="60" x14ac:dyDescent="0.25">
      <c r="A57" s="101" t="s">
        <v>1690</v>
      </c>
      <c r="B57" s="101" t="s">
        <v>1691</v>
      </c>
      <c r="C57" s="102">
        <v>83043</v>
      </c>
      <c r="D57" s="101" t="s">
        <v>1692</v>
      </c>
      <c r="E57" s="101" t="s">
        <v>1693</v>
      </c>
      <c r="F57" s="101" t="s">
        <v>1694</v>
      </c>
      <c r="G57" s="101" t="s">
        <v>1695</v>
      </c>
      <c r="H57" s="64"/>
      <c r="I57" s="66"/>
    </row>
    <row r="58" spans="1:9" x14ac:dyDescent="0.25">
      <c r="A58" s="101" t="s">
        <v>1696</v>
      </c>
      <c r="B58" s="101" t="s">
        <v>1697</v>
      </c>
      <c r="C58" s="102">
        <v>83022</v>
      </c>
      <c r="D58" s="101" t="s">
        <v>1686</v>
      </c>
      <c r="E58" s="101" t="s">
        <v>1698</v>
      </c>
      <c r="F58" s="101" t="s">
        <v>1699</v>
      </c>
      <c r="G58" s="127" t="s">
        <v>1700</v>
      </c>
      <c r="H58" s="64"/>
      <c r="I58" s="66"/>
    </row>
    <row r="59" spans="1:9" ht="45" x14ac:dyDescent="0.25">
      <c r="A59" s="101" t="s">
        <v>1701</v>
      </c>
      <c r="B59" s="101" t="s">
        <v>1702</v>
      </c>
      <c r="C59" s="102">
        <v>83022</v>
      </c>
      <c r="D59" s="101" t="s">
        <v>1686</v>
      </c>
      <c r="E59" s="101" t="s">
        <v>1703</v>
      </c>
      <c r="F59" s="101" t="s">
        <v>1704</v>
      </c>
      <c r="G59" s="101" t="s">
        <v>1705</v>
      </c>
      <c r="H59" s="64"/>
      <c r="I59" s="66"/>
    </row>
    <row r="60" spans="1:9" x14ac:dyDescent="0.25">
      <c r="A60" s="101" t="s">
        <v>1706</v>
      </c>
      <c r="B60" s="101" t="s">
        <v>1707</v>
      </c>
      <c r="C60" s="102">
        <v>82319</v>
      </c>
      <c r="D60" s="101" t="s">
        <v>1708</v>
      </c>
      <c r="E60" s="101" t="s">
        <v>1709</v>
      </c>
      <c r="F60" s="101" t="s">
        <v>1710</v>
      </c>
      <c r="G60" s="127" t="s">
        <v>1711</v>
      </c>
      <c r="H60" s="64"/>
      <c r="I60" s="66"/>
    </row>
    <row r="61" spans="1:9" ht="60" x14ac:dyDescent="0.25">
      <c r="A61" s="101" t="s">
        <v>1712</v>
      </c>
      <c r="B61" s="101" t="s">
        <v>1707</v>
      </c>
      <c r="C61" s="102">
        <v>82319</v>
      </c>
      <c r="D61" s="101" t="s">
        <v>1708</v>
      </c>
      <c r="E61" s="101" t="s">
        <v>1713</v>
      </c>
      <c r="F61" s="101" t="s">
        <v>1714</v>
      </c>
      <c r="G61" s="127" t="s">
        <v>1715</v>
      </c>
      <c r="H61" s="64"/>
      <c r="I61" s="66"/>
    </row>
    <row r="62" spans="1:9" ht="30" x14ac:dyDescent="0.25">
      <c r="A62" s="101" t="s">
        <v>1716</v>
      </c>
      <c r="B62" s="101" t="s">
        <v>1717</v>
      </c>
      <c r="C62" s="102">
        <v>83278</v>
      </c>
      <c r="D62" s="101" t="s">
        <v>1718</v>
      </c>
      <c r="E62" s="101" t="s">
        <v>1719</v>
      </c>
      <c r="F62" s="101" t="s">
        <v>1720</v>
      </c>
      <c r="G62" s="127" t="s">
        <v>1721</v>
      </c>
      <c r="H62" s="64"/>
      <c r="I62" s="66"/>
    </row>
    <row r="63" spans="1:9" ht="60" x14ac:dyDescent="0.25">
      <c r="A63" s="101" t="s">
        <v>1722</v>
      </c>
      <c r="B63" s="101" t="s">
        <v>1717</v>
      </c>
      <c r="C63" s="102">
        <v>83278</v>
      </c>
      <c r="D63" s="101" t="s">
        <v>1718</v>
      </c>
      <c r="E63" s="101" t="s">
        <v>1723</v>
      </c>
      <c r="F63" s="101" t="s">
        <v>1724</v>
      </c>
      <c r="G63" s="127" t="s">
        <v>1725</v>
      </c>
      <c r="H63" s="64"/>
      <c r="I63" s="66"/>
    </row>
    <row r="64" spans="1:9" x14ac:dyDescent="0.25">
      <c r="A64" s="101" t="s">
        <v>1726</v>
      </c>
      <c r="B64" s="101" t="s">
        <v>4314</v>
      </c>
      <c r="C64" s="102">
        <v>82362</v>
      </c>
      <c r="D64" s="101" t="s">
        <v>1727</v>
      </c>
      <c r="E64" s="101" t="s">
        <v>1728</v>
      </c>
      <c r="F64" s="101" t="s">
        <v>1729</v>
      </c>
      <c r="G64" s="127" t="s">
        <v>1730</v>
      </c>
      <c r="H64" s="64"/>
      <c r="I64" s="66"/>
    </row>
    <row r="65" spans="1:9" ht="60" x14ac:dyDescent="0.25">
      <c r="A65" s="101" t="s">
        <v>1731</v>
      </c>
      <c r="B65" s="101" t="s">
        <v>1732</v>
      </c>
      <c r="C65" s="102">
        <v>82362</v>
      </c>
      <c r="D65" s="101" t="s">
        <v>1727</v>
      </c>
      <c r="E65" s="101" t="s">
        <v>1733</v>
      </c>
      <c r="F65" s="101" t="s">
        <v>1734</v>
      </c>
      <c r="G65" s="127" t="s">
        <v>1735</v>
      </c>
      <c r="H65" s="69"/>
      <c r="I65" s="69"/>
    </row>
    <row r="66" spans="1:9" ht="18.75" x14ac:dyDescent="0.25">
      <c r="A66" s="225" t="s">
        <v>1736</v>
      </c>
      <c r="B66" s="225"/>
      <c r="C66" s="225"/>
      <c r="D66" s="225"/>
      <c r="E66" s="225"/>
      <c r="F66" s="225"/>
      <c r="G66" s="225"/>
      <c r="H66" s="70"/>
      <c r="I66" s="69"/>
    </row>
    <row r="67" spans="1:9" x14ac:dyDescent="0.25">
      <c r="A67" s="225"/>
      <c r="B67" s="225"/>
      <c r="C67" s="225"/>
      <c r="D67" s="225"/>
      <c r="E67" s="225"/>
      <c r="F67" s="225"/>
      <c r="G67" s="225"/>
      <c r="H67" s="64"/>
      <c r="I67" s="66"/>
    </row>
    <row r="68" spans="1:9" x14ac:dyDescent="0.25">
      <c r="A68" s="101" t="s">
        <v>1737</v>
      </c>
      <c r="B68" s="101" t="s">
        <v>1738</v>
      </c>
      <c r="C68" s="102">
        <v>94469</v>
      </c>
      <c r="D68" s="101" t="s">
        <v>1739</v>
      </c>
      <c r="E68" s="101" t="s">
        <v>1740</v>
      </c>
      <c r="F68" s="101" t="s">
        <v>1741</v>
      </c>
      <c r="G68" s="127" t="s">
        <v>1742</v>
      </c>
      <c r="H68" s="64"/>
      <c r="I68" s="66"/>
    </row>
    <row r="69" spans="1:9" ht="30" x14ac:dyDescent="0.25">
      <c r="A69" s="101" t="s">
        <v>1743</v>
      </c>
      <c r="B69" s="101" t="s">
        <v>1738</v>
      </c>
      <c r="C69" s="102">
        <v>94469</v>
      </c>
      <c r="D69" s="101" t="s">
        <v>1739</v>
      </c>
      <c r="E69" s="101" t="s">
        <v>1744</v>
      </c>
      <c r="F69" s="101" t="s">
        <v>1745</v>
      </c>
      <c r="G69" s="127" t="s">
        <v>1746</v>
      </c>
      <c r="H69" s="64"/>
      <c r="I69" s="66"/>
    </row>
    <row r="70" spans="1:9" ht="30" x14ac:dyDescent="0.25">
      <c r="A70" s="101" t="s">
        <v>1747</v>
      </c>
      <c r="B70" s="101" t="s">
        <v>1738</v>
      </c>
      <c r="C70" s="102">
        <v>94469</v>
      </c>
      <c r="D70" s="101" t="s">
        <v>1739</v>
      </c>
      <c r="E70" s="101" t="s">
        <v>1748</v>
      </c>
      <c r="F70" s="101" t="s">
        <v>1749</v>
      </c>
      <c r="G70" s="127" t="s">
        <v>1750</v>
      </c>
      <c r="H70" s="64"/>
      <c r="I70" s="66"/>
    </row>
    <row r="71" spans="1:9" ht="30" x14ac:dyDescent="0.25">
      <c r="A71" s="101" t="s">
        <v>1751</v>
      </c>
      <c r="B71" s="101" t="s">
        <v>1752</v>
      </c>
      <c r="C71" s="102">
        <v>84130</v>
      </c>
      <c r="D71" s="101" t="s">
        <v>1753</v>
      </c>
      <c r="E71" s="101" t="s">
        <v>1754</v>
      </c>
      <c r="F71" s="101" t="s">
        <v>1755</v>
      </c>
      <c r="G71" s="127" t="s">
        <v>1756</v>
      </c>
      <c r="H71" s="64"/>
      <c r="I71" s="66"/>
    </row>
    <row r="72" spans="1:9" ht="30" x14ac:dyDescent="0.25">
      <c r="A72" s="101" t="s">
        <v>1757</v>
      </c>
      <c r="B72" s="101" t="s">
        <v>1752</v>
      </c>
      <c r="C72" s="102">
        <v>84130</v>
      </c>
      <c r="D72" s="101" t="s">
        <v>1753</v>
      </c>
      <c r="E72" s="101" t="s">
        <v>1758</v>
      </c>
      <c r="F72" s="101" t="s">
        <v>1759</v>
      </c>
      <c r="G72" s="127" t="s">
        <v>1760</v>
      </c>
      <c r="H72" s="64"/>
      <c r="I72" s="66"/>
    </row>
    <row r="73" spans="1:9" ht="30" x14ac:dyDescent="0.25">
      <c r="A73" s="101" t="s">
        <v>1761</v>
      </c>
      <c r="B73" s="101" t="s">
        <v>1752</v>
      </c>
      <c r="C73" s="102">
        <v>84130</v>
      </c>
      <c r="D73" s="101" t="s">
        <v>1753</v>
      </c>
      <c r="E73" s="101" t="s">
        <v>1762</v>
      </c>
      <c r="F73" s="101" t="s">
        <v>1763</v>
      </c>
      <c r="G73" s="127" t="s">
        <v>1764</v>
      </c>
      <c r="H73" s="64"/>
      <c r="I73" s="66"/>
    </row>
    <row r="74" spans="1:9" ht="30" x14ac:dyDescent="0.25">
      <c r="A74" s="101" t="s">
        <v>1765</v>
      </c>
      <c r="B74" s="101" t="s">
        <v>1766</v>
      </c>
      <c r="C74" s="102">
        <v>94078</v>
      </c>
      <c r="D74" s="101" t="s">
        <v>1767</v>
      </c>
      <c r="E74" s="101" t="s">
        <v>1768</v>
      </c>
      <c r="F74" s="101" t="s">
        <v>1769</v>
      </c>
      <c r="G74" s="101" t="s">
        <v>1770</v>
      </c>
      <c r="H74" s="64"/>
      <c r="I74" s="66"/>
    </row>
    <row r="75" spans="1:9" ht="30" x14ac:dyDescent="0.25">
      <c r="A75" s="134" t="s">
        <v>4625</v>
      </c>
      <c r="B75" s="101" t="s">
        <v>1766</v>
      </c>
      <c r="C75" s="102">
        <v>94078</v>
      </c>
      <c r="D75" s="101" t="s">
        <v>1767</v>
      </c>
      <c r="E75" s="134" t="s">
        <v>4626</v>
      </c>
      <c r="F75" s="101" t="s">
        <v>1771</v>
      </c>
      <c r="G75" s="127" t="s">
        <v>1772</v>
      </c>
      <c r="H75" s="64"/>
      <c r="I75" s="66"/>
    </row>
    <row r="76" spans="1:9" ht="30" x14ac:dyDescent="0.25">
      <c r="A76" s="101" t="s">
        <v>1773</v>
      </c>
      <c r="B76" s="101" t="s">
        <v>1774</v>
      </c>
      <c r="C76" s="102">
        <v>94078</v>
      </c>
      <c r="D76" s="101" t="s">
        <v>1767</v>
      </c>
      <c r="E76" s="138" t="s">
        <v>1775</v>
      </c>
      <c r="F76" s="101" t="s">
        <v>1771</v>
      </c>
      <c r="G76" s="101" t="s">
        <v>1776</v>
      </c>
      <c r="H76" s="64"/>
      <c r="I76" s="66"/>
    </row>
    <row r="77" spans="1:9" x14ac:dyDescent="0.25">
      <c r="A77" s="101" t="s">
        <v>1777</v>
      </c>
      <c r="B77" s="101" t="s">
        <v>1778</v>
      </c>
      <c r="C77" s="102">
        <v>93309</v>
      </c>
      <c r="D77" s="101" t="s">
        <v>1779</v>
      </c>
      <c r="E77" s="101" t="s">
        <v>1780</v>
      </c>
      <c r="F77" s="101" t="s">
        <v>1781</v>
      </c>
      <c r="G77" s="101" t="s">
        <v>1782</v>
      </c>
      <c r="H77" s="64"/>
      <c r="I77" s="66"/>
    </row>
    <row r="78" spans="1:9" ht="30" x14ac:dyDescent="0.25">
      <c r="A78" s="101" t="s">
        <v>1743</v>
      </c>
      <c r="B78" s="101" t="s">
        <v>1778</v>
      </c>
      <c r="C78" s="102">
        <v>93309</v>
      </c>
      <c r="D78" s="101" t="s">
        <v>1779</v>
      </c>
      <c r="E78" s="101" t="s">
        <v>1783</v>
      </c>
      <c r="F78" s="101" t="s">
        <v>1784</v>
      </c>
      <c r="G78" s="127" t="s">
        <v>1785</v>
      </c>
      <c r="H78" s="64"/>
      <c r="I78" s="66"/>
    </row>
    <row r="79" spans="1:9" ht="45" x14ac:dyDescent="0.25">
      <c r="A79" s="101" t="s">
        <v>1786</v>
      </c>
      <c r="B79" s="101" t="s">
        <v>1787</v>
      </c>
      <c r="C79" s="102">
        <v>93309</v>
      </c>
      <c r="D79" s="101" t="s">
        <v>1779</v>
      </c>
      <c r="E79" s="101" t="s">
        <v>1788</v>
      </c>
      <c r="F79" s="101" t="s">
        <v>1789</v>
      </c>
      <c r="G79" s="127" t="s">
        <v>1790</v>
      </c>
      <c r="H79" s="64"/>
      <c r="I79" s="66"/>
    </row>
    <row r="80" spans="1:9" x14ac:dyDescent="0.25">
      <c r="A80" s="101" t="s">
        <v>1791</v>
      </c>
      <c r="B80" s="101" t="s">
        <v>1792</v>
      </c>
      <c r="C80" s="102">
        <v>84034</v>
      </c>
      <c r="D80" s="101" t="s">
        <v>1793</v>
      </c>
      <c r="E80" s="101" t="s">
        <v>1794</v>
      </c>
      <c r="F80" s="101" t="s">
        <v>1795</v>
      </c>
      <c r="G80" s="127" t="s">
        <v>1796</v>
      </c>
      <c r="H80" s="64"/>
      <c r="I80" s="66"/>
    </row>
    <row r="81" spans="1:9" ht="45" x14ac:dyDescent="0.25">
      <c r="A81" s="134" t="s">
        <v>4627</v>
      </c>
      <c r="B81" s="101" t="s">
        <v>1792</v>
      </c>
      <c r="C81" s="102">
        <v>84034</v>
      </c>
      <c r="D81" s="101" t="s">
        <v>1793</v>
      </c>
      <c r="E81" s="101" t="s">
        <v>1797</v>
      </c>
      <c r="F81" s="101" t="s">
        <v>1798</v>
      </c>
      <c r="G81" s="127" t="s">
        <v>1799</v>
      </c>
      <c r="H81" s="64"/>
      <c r="I81" s="66"/>
    </row>
    <row r="82" spans="1:9" x14ac:dyDescent="0.25">
      <c r="A82" s="101" t="s">
        <v>1800</v>
      </c>
      <c r="B82" s="101" t="s">
        <v>1801</v>
      </c>
      <c r="C82" s="102">
        <v>84036</v>
      </c>
      <c r="D82" s="101" t="s">
        <v>1793</v>
      </c>
      <c r="E82" s="101" t="s">
        <v>1802</v>
      </c>
      <c r="F82" s="101" t="s">
        <v>1803</v>
      </c>
      <c r="G82" s="101" t="s">
        <v>1804</v>
      </c>
      <c r="H82" s="64"/>
      <c r="I82" s="66"/>
    </row>
    <row r="83" spans="1:9" ht="30" x14ac:dyDescent="0.25">
      <c r="A83" s="134" t="s">
        <v>4628</v>
      </c>
      <c r="B83" s="101" t="s">
        <v>1801</v>
      </c>
      <c r="C83" s="102">
        <v>84036</v>
      </c>
      <c r="D83" s="101" t="s">
        <v>1793</v>
      </c>
      <c r="E83" s="101" t="s">
        <v>1805</v>
      </c>
      <c r="F83" s="101" t="s">
        <v>1806</v>
      </c>
      <c r="G83" s="127" t="s">
        <v>1807</v>
      </c>
      <c r="H83" s="64"/>
      <c r="I83" s="66"/>
    </row>
    <row r="84" spans="1:9" ht="60" x14ac:dyDescent="0.25">
      <c r="A84" s="101" t="s">
        <v>1808</v>
      </c>
      <c r="B84" s="101" t="s">
        <v>1801</v>
      </c>
      <c r="C84" s="102">
        <v>84036</v>
      </c>
      <c r="D84" s="101" t="s">
        <v>1793</v>
      </c>
      <c r="E84" s="101" t="s">
        <v>1809</v>
      </c>
      <c r="F84" s="101" t="s">
        <v>1806</v>
      </c>
      <c r="G84" s="101" t="s">
        <v>1810</v>
      </c>
      <c r="H84" s="64"/>
      <c r="I84" s="66"/>
    </row>
    <row r="85" spans="1:9" x14ac:dyDescent="0.25">
      <c r="A85" s="107" t="s">
        <v>1811</v>
      </c>
      <c r="B85" s="107" t="s">
        <v>1812</v>
      </c>
      <c r="C85" s="108">
        <v>94030</v>
      </c>
      <c r="D85" s="107" t="s">
        <v>1813</v>
      </c>
      <c r="E85" s="107" t="s">
        <v>1814</v>
      </c>
      <c r="F85" s="107" t="s">
        <v>1815</v>
      </c>
      <c r="G85" s="127" t="s">
        <v>1816</v>
      </c>
      <c r="H85" s="64"/>
      <c r="I85" s="66"/>
    </row>
    <row r="86" spans="1:9" ht="30" x14ac:dyDescent="0.25">
      <c r="A86" s="134" t="s">
        <v>4629</v>
      </c>
      <c r="B86" s="107" t="s">
        <v>1812</v>
      </c>
      <c r="C86" s="108">
        <v>94030</v>
      </c>
      <c r="D86" s="107" t="s">
        <v>1813</v>
      </c>
      <c r="E86" s="101" t="s">
        <v>1817</v>
      </c>
      <c r="F86" s="101" t="s">
        <v>1818</v>
      </c>
      <c r="G86" s="127" t="s">
        <v>1819</v>
      </c>
      <c r="H86" s="64"/>
      <c r="I86" s="66"/>
    </row>
    <row r="87" spans="1:9" x14ac:dyDescent="0.25">
      <c r="A87" s="101" t="s">
        <v>1820</v>
      </c>
      <c r="B87" s="101" t="s">
        <v>1821</v>
      </c>
      <c r="C87" s="102">
        <v>94032</v>
      </c>
      <c r="D87" s="101" t="s">
        <v>1813</v>
      </c>
      <c r="E87" s="101" t="s">
        <v>1822</v>
      </c>
      <c r="F87" s="101" t="s">
        <v>1823</v>
      </c>
      <c r="G87" s="101" t="s">
        <v>1824</v>
      </c>
      <c r="H87" s="64"/>
      <c r="I87" s="66"/>
    </row>
    <row r="88" spans="1:9" ht="60" x14ac:dyDescent="0.25">
      <c r="A88" s="101" t="s">
        <v>1825</v>
      </c>
      <c r="B88" s="101" t="s">
        <v>1826</v>
      </c>
      <c r="C88" s="102">
        <v>94121</v>
      </c>
      <c r="D88" s="101" t="s">
        <v>1827</v>
      </c>
      <c r="E88" s="101" t="s">
        <v>1828</v>
      </c>
      <c r="F88" s="101" t="s">
        <v>1829</v>
      </c>
      <c r="G88" s="101" t="s">
        <v>1830</v>
      </c>
      <c r="H88" s="64"/>
      <c r="I88" s="66"/>
    </row>
    <row r="89" spans="1:9" x14ac:dyDescent="0.25">
      <c r="A89" s="101" t="s">
        <v>1831</v>
      </c>
      <c r="B89" s="101" t="s">
        <v>1832</v>
      </c>
      <c r="C89" s="102">
        <v>84347</v>
      </c>
      <c r="D89" s="101" t="s">
        <v>1833</v>
      </c>
      <c r="E89" s="101" t="s">
        <v>1834</v>
      </c>
      <c r="F89" s="101" t="s">
        <v>1835</v>
      </c>
      <c r="G89" s="127" t="s">
        <v>1836</v>
      </c>
      <c r="H89" s="64"/>
      <c r="I89" s="66"/>
    </row>
    <row r="90" spans="1:9" ht="30" x14ac:dyDescent="0.25">
      <c r="A90" s="134" t="s">
        <v>4630</v>
      </c>
      <c r="B90" s="101" t="s">
        <v>1832</v>
      </c>
      <c r="C90" s="102">
        <v>84347</v>
      </c>
      <c r="D90" s="101" t="s">
        <v>1833</v>
      </c>
      <c r="E90" s="134" t="s">
        <v>4631</v>
      </c>
      <c r="F90" s="101" t="s">
        <v>1837</v>
      </c>
      <c r="G90" s="127" t="s">
        <v>1838</v>
      </c>
      <c r="H90" s="64"/>
      <c r="I90" s="66"/>
    </row>
    <row r="91" spans="1:9" ht="60" x14ac:dyDescent="0.25">
      <c r="A91" s="101" t="s">
        <v>1839</v>
      </c>
      <c r="B91" s="101" t="s">
        <v>1840</v>
      </c>
      <c r="C91" s="102">
        <v>84347</v>
      </c>
      <c r="D91" s="101" t="s">
        <v>1833</v>
      </c>
      <c r="E91" s="101" t="s">
        <v>1841</v>
      </c>
      <c r="F91" s="101" t="s">
        <v>1837</v>
      </c>
      <c r="G91" s="127" t="s">
        <v>1842</v>
      </c>
      <c r="H91" s="64"/>
      <c r="I91" s="66"/>
    </row>
    <row r="92" spans="1:9" ht="30" x14ac:dyDescent="0.25">
      <c r="A92" s="101" t="s">
        <v>1843</v>
      </c>
      <c r="B92" s="101" t="s">
        <v>1844</v>
      </c>
      <c r="C92" s="102">
        <v>94209</v>
      </c>
      <c r="D92" s="101" t="s">
        <v>1845</v>
      </c>
      <c r="E92" s="101" t="s">
        <v>1846</v>
      </c>
      <c r="F92" s="101" t="s">
        <v>1847</v>
      </c>
      <c r="G92" s="101" t="s">
        <v>1848</v>
      </c>
      <c r="H92" s="64"/>
      <c r="I92" s="66"/>
    </row>
    <row r="93" spans="1:9" ht="75" x14ac:dyDescent="0.25">
      <c r="A93" s="101" t="s">
        <v>1849</v>
      </c>
      <c r="B93" s="101" t="s">
        <v>1850</v>
      </c>
      <c r="C93" s="102">
        <v>94209</v>
      </c>
      <c r="D93" s="101" t="s">
        <v>1845</v>
      </c>
      <c r="E93" s="101" t="s">
        <v>1851</v>
      </c>
      <c r="F93" s="101" t="s">
        <v>1852</v>
      </c>
      <c r="G93" s="127" t="s">
        <v>1853</v>
      </c>
      <c r="H93" s="64"/>
      <c r="I93" s="66"/>
    </row>
    <row r="94" spans="1:9" x14ac:dyDescent="0.25">
      <c r="A94" s="101" t="s">
        <v>1854</v>
      </c>
      <c r="B94" s="101" t="s">
        <v>1855</v>
      </c>
      <c r="C94" s="102">
        <v>94315</v>
      </c>
      <c r="D94" s="101" t="s">
        <v>1856</v>
      </c>
      <c r="E94" s="101" t="s">
        <v>1857</v>
      </c>
      <c r="F94" s="101" t="s">
        <v>1858</v>
      </c>
      <c r="G94" s="127" t="s">
        <v>1859</v>
      </c>
      <c r="H94" s="64"/>
      <c r="I94" s="66"/>
    </row>
    <row r="95" spans="1:9" ht="45" x14ac:dyDescent="0.25">
      <c r="A95" s="101" t="s">
        <v>1860</v>
      </c>
      <c r="B95" s="101" t="s">
        <v>1861</v>
      </c>
      <c r="C95" s="102">
        <v>94315</v>
      </c>
      <c r="D95" s="101" t="s">
        <v>1856</v>
      </c>
      <c r="E95" s="101" t="s">
        <v>1862</v>
      </c>
      <c r="F95" s="101" t="s">
        <v>1863</v>
      </c>
      <c r="G95" s="101" t="s">
        <v>1864</v>
      </c>
      <c r="H95" s="64"/>
      <c r="I95" s="66"/>
    </row>
    <row r="96" spans="1:9" ht="30" x14ac:dyDescent="0.25">
      <c r="A96" s="134" t="s">
        <v>4632</v>
      </c>
      <c r="B96" s="101" t="s">
        <v>1861</v>
      </c>
      <c r="C96" s="102">
        <v>94315</v>
      </c>
      <c r="D96" s="101" t="s">
        <v>1856</v>
      </c>
      <c r="E96" s="101" t="s">
        <v>1862</v>
      </c>
      <c r="F96" s="101" t="s">
        <v>1863</v>
      </c>
      <c r="G96" s="101" t="s">
        <v>1864</v>
      </c>
      <c r="H96" s="64"/>
      <c r="I96" s="66"/>
    </row>
    <row r="97" spans="1:9" ht="30" x14ac:dyDescent="0.25">
      <c r="A97" s="101" t="s">
        <v>1865</v>
      </c>
      <c r="B97" s="101" t="s">
        <v>1866</v>
      </c>
      <c r="C97" s="102">
        <v>94315</v>
      </c>
      <c r="D97" s="101" t="s">
        <v>1856</v>
      </c>
      <c r="E97" s="101" t="s">
        <v>1867</v>
      </c>
      <c r="F97" s="101" t="s">
        <v>1868</v>
      </c>
      <c r="G97" s="127" t="s">
        <v>1869</v>
      </c>
      <c r="H97" s="64"/>
      <c r="I97" s="66"/>
    </row>
    <row r="98" spans="1:9" ht="30" x14ac:dyDescent="0.25">
      <c r="A98" s="134" t="s">
        <v>1865</v>
      </c>
      <c r="B98" s="134" t="s">
        <v>4633</v>
      </c>
      <c r="C98" s="136" t="s">
        <v>4634</v>
      </c>
      <c r="D98" s="134" t="s">
        <v>1856</v>
      </c>
      <c r="E98" s="134" t="s">
        <v>1867</v>
      </c>
      <c r="F98" s="134" t="s">
        <v>1868</v>
      </c>
      <c r="G98" s="139" t="s">
        <v>1872</v>
      </c>
      <c r="H98" s="64"/>
      <c r="I98" s="66"/>
    </row>
    <row r="99" spans="1:9" ht="30" x14ac:dyDescent="0.25">
      <c r="A99" s="134" t="s">
        <v>4635</v>
      </c>
      <c r="B99" s="101" t="s">
        <v>1866</v>
      </c>
      <c r="C99" s="102">
        <v>94315</v>
      </c>
      <c r="D99" s="101" t="s">
        <v>1856</v>
      </c>
      <c r="E99" s="101" t="s">
        <v>1870</v>
      </c>
      <c r="F99" s="101" t="s">
        <v>1871</v>
      </c>
      <c r="G99" s="127" t="s">
        <v>1872</v>
      </c>
      <c r="H99" s="71"/>
      <c r="I99" s="72"/>
    </row>
    <row r="100" spans="1:9" ht="30" x14ac:dyDescent="0.25">
      <c r="A100" s="101" t="s">
        <v>1873</v>
      </c>
      <c r="B100" s="101" t="s">
        <v>1874</v>
      </c>
      <c r="C100" s="102">
        <v>94315</v>
      </c>
      <c r="D100" s="101" t="s">
        <v>1856</v>
      </c>
      <c r="E100" s="101" t="s">
        <v>1875</v>
      </c>
      <c r="F100" s="101" t="s">
        <v>1876</v>
      </c>
      <c r="G100" s="127" t="s">
        <v>1877</v>
      </c>
      <c r="H100" s="73"/>
      <c r="I100" s="72"/>
    </row>
    <row r="101" spans="1:9" x14ac:dyDescent="0.25">
      <c r="A101" s="225" t="s">
        <v>1878</v>
      </c>
      <c r="B101" s="225"/>
      <c r="C101" s="225"/>
      <c r="D101" s="225"/>
      <c r="E101" s="225"/>
      <c r="F101" s="225"/>
      <c r="G101" s="225"/>
      <c r="H101" s="64"/>
      <c r="I101" s="66"/>
    </row>
    <row r="102" spans="1:9" x14ac:dyDescent="0.25">
      <c r="A102" s="225"/>
      <c r="B102" s="225"/>
      <c r="C102" s="225"/>
      <c r="D102" s="225"/>
      <c r="E102" s="225"/>
      <c r="F102" s="225"/>
      <c r="G102" s="225"/>
      <c r="H102" s="64"/>
      <c r="I102" s="66"/>
    </row>
    <row r="103" spans="1:9" ht="30" x14ac:dyDescent="0.25">
      <c r="A103" s="101" t="s">
        <v>1879</v>
      </c>
      <c r="B103" s="101" t="s">
        <v>1880</v>
      </c>
      <c r="C103" s="102">
        <v>96047</v>
      </c>
      <c r="D103" s="101" t="s">
        <v>1881</v>
      </c>
      <c r="E103" s="101" t="s">
        <v>1882</v>
      </c>
      <c r="F103" s="101" t="s">
        <v>1883</v>
      </c>
      <c r="G103" s="127" t="s">
        <v>1884</v>
      </c>
      <c r="H103" s="64"/>
      <c r="I103" s="66"/>
    </row>
    <row r="104" spans="1:9" ht="30" x14ac:dyDescent="0.25">
      <c r="A104" s="101" t="s">
        <v>1885</v>
      </c>
      <c r="B104" s="101" t="s">
        <v>1886</v>
      </c>
      <c r="C104" s="102">
        <v>96052</v>
      </c>
      <c r="D104" s="101" t="s">
        <v>1881</v>
      </c>
      <c r="E104" s="101" t="s">
        <v>1887</v>
      </c>
      <c r="F104" s="101" t="s">
        <v>1888</v>
      </c>
      <c r="G104" s="127" t="s">
        <v>1889</v>
      </c>
      <c r="H104" s="64"/>
      <c r="I104" s="66"/>
    </row>
    <row r="105" spans="1:9" ht="30" x14ac:dyDescent="0.25">
      <c r="A105" s="101" t="s">
        <v>1890</v>
      </c>
      <c r="B105" s="101" t="s">
        <v>1891</v>
      </c>
      <c r="C105" s="102">
        <v>96047</v>
      </c>
      <c r="D105" s="101" t="s">
        <v>1881</v>
      </c>
      <c r="E105" s="101" t="s">
        <v>1892</v>
      </c>
      <c r="F105" s="101" t="s">
        <v>1893</v>
      </c>
      <c r="G105" s="127" t="s">
        <v>1894</v>
      </c>
      <c r="H105" s="64"/>
      <c r="I105" s="66"/>
    </row>
    <row r="106" spans="1:9" x14ac:dyDescent="0.25">
      <c r="A106" s="101" t="s">
        <v>1895</v>
      </c>
      <c r="B106" s="101" t="s">
        <v>1896</v>
      </c>
      <c r="C106" s="102">
        <v>96052</v>
      </c>
      <c r="D106" s="101" t="s">
        <v>1881</v>
      </c>
      <c r="E106" s="101" t="s">
        <v>1897</v>
      </c>
      <c r="F106" s="101" t="s">
        <v>1898</v>
      </c>
      <c r="G106" s="127" t="s">
        <v>1899</v>
      </c>
      <c r="H106" s="64"/>
      <c r="I106" s="66"/>
    </row>
    <row r="107" spans="1:9" ht="45" x14ac:dyDescent="0.25">
      <c r="A107" s="101" t="s">
        <v>1900</v>
      </c>
      <c r="B107" s="101" t="s">
        <v>1896</v>
      </c>
      <c r="C107" s="102">
        <v>96052</v>
      </c>
      <c r="D107" s="101" t="s">
        <v>1881</v>
      </c>
      <c r="E107" s="101" t="s">
        <v>1901</v>
      </c>
      <c r="F107" s="101" t="s">
        <v>1902</v>
      </c>
      <c r="G107" s="127" t="s">
        <v>1903</v>
      </c>
      <c r="H107" s="64"/>
      <c r="I107" s="66"/>
    </row>
    <row r="108" spans="1:9" ht="30" x14ac:dyDescent="0.25">
      <c r="A108" s="101" t="s">
        <v>1904</v>
      </c>
      <c r="B108" s="101" t="s">
        <v>1905</v>
      </c>
      <c r="C108" s="102">
        <v>95444</v>
      </c>
      <c r="D108" s="101" t="s">
        <v>1906</v>
      </c>
      <c r="E108" s="101" t="s">
        <v>1907</v>
      </c>
      <c r="F108" s="101" t="s">
        <v>1908</v>
      </c>
      <c r="G108" s="127" t="s">
        <v>1909</v>
      </c>
      <c r="H108" s="64"/>
      <c r="I108" s="66"/>
    </row>
    <row r="109" spans="1:9" ht="30" x14ac:dyDescent="0.25">
      <c r="A109" s="101" t="s">
        <v>1910</v>
      </c>
      <c r="B109" s="101" t="s">
        <v>1911</v>
      </c>
      <c r="C109" s="102">
        <v>95447</v>
      </c>
      <c r="D109" s="101" t="s">
        <v>1906</v>
      </c>
      <c r="E109" s="101" t="s">
        <v>1912</v>
      </c>
      <c r="F109" s="101" t="s">
        <v>1913</v>
      </c>
      <c r="G109" s="127" t="s">
        <v>1914</v>
      </c>
      <c r="H109" s="64"/>
      <c r="I109" s="66"/>
    </row>
    <row r="110" spans="1:9" ht="30" x14ac:dyDescent="0.25">
      <c r="A110" s="101" t="s">
        <v>1915</v>
      </c>
      <c r="B110" s="101" t="s">
        <v>1916</v>
      </c>
      <c r="C110" s="102">
        <v>95448</v>
      </c>
      <c r="D110" s="101" t="s">
        <v>1906</v>
      </c>
      <c r="E110" s="101" t="s">
        <v>1917</v>
      </c>
      <c r="F110" s="101" t="s">
        <v>1918</v>
      </c>
      <c r="G110" s="127" t="s">
        <v>1919</v>
      </c>
      <c r="H110" s="64"/>
      <c r="I110" s="66"/>
    </row>
    <row r="111" spans="1:9" ht="30" x14ac:dyDescent="0.25">
      <c r="A111" s="101" t="s">
        <v>1920</v>
      </c>
      <c r="B111" s="101" t="s">
        <v>1916</v>
      </c>
      <c r="C111" s="102">
        <v>95448</v>
      </c>
      <c r="D111" s="101" t="s">
        <v>1906</v>
      </c>
      <c r="E111" s="101" t="s">
        <v>1921</v>
      </c>
      <c r="F111" s="101" t="s">
        <v>1922</v>
      </c>
      <c r="G111" s="127" t="s">
        <v>1923</v>
      </c>
      <c r="H111" s="64"/>
      <c r="I111" s="66"/>
    </row>
    <row r="112" spans="1:9" x14ac:dyDescent="0.25">
      <c r="A112" s="101" t="s">
        <v>1924</v>
      </c>
      <c r="B112" s="101" t="s">
        <v>1925</v>
      </c>
      <c r="C112" s="102">
        <v>96450</v>
      </c>
      <c r="D112" s="101" t="s">
        <v>1926</v>
      </c>
      <c r="E112" s="101" t="s">
        <v>1927</v>
      </c>
      <c r="F112" s="101" t="s">
        <v>1928</v>
      </c>
      <c r="G112" s="127" t="s">
        <v>1929</v>
      </c>
      <c r="H112" s="64"/>
      <c r="I112" s="66"/>
    </row>
    <row r="113" spans="1:9" x14ac:dyDescent="0.25">
      <c r="A113" s="101" t="s">
        <v>1924</v>
      </c>
      <c r="B113" s="101" t="s">
        <v>1930</v>
      </c>
      <c r="C113" s="102">
        <v>96419</v>
      </c>
      <c r="D113" s="101" t="s">
        <v>1926</v>
      </c>
      <c r="E113" s="101"/>
      <c r="F113" s="101"/>
      <c r="G113" s="101"/>
      <c r="H113" s="64"/>
      <c r="I113" s="66"/>
    </row>
    <row r="114" spans="1:9" ht="30" x14ac:dyDescent="0.25">
      <c r="A114" s="101" t="s">
        <v>1931</v>
      </c>
      <c r="B114" s="101" t="s">
        <v>1932</v>
      </c>
      <c r="C114" s="102">
        <v>96450</v>
      </c>
      <c r="D114" s="101" t="s">
        <v>1926</v>
      </c>
      <c r="E114" s="101" t="s">
        <v>1933</v>
      </c>
      <c r="F114" s="101" t="s">
        <v>1934</v>
      </c>
      <c r="G114" s="127" t="s">
        <v>1935</v>
      </c>
      <c r="H114" s="64"/>
      <c r="I114" s="66"/>
    </row>
    <row r="115" spans="1:9" x14ac:dyDescent="0.25">
      <c r="A115" s="101" t="s">
        <v>1936</v>
      </c>
      <c r="B115" s="101" t="s">
        <v>1937</v>
      </c>
      <c r="C115" s="102">
        <v>96450</v>
      </c>
      <c r="D115" s="101" t="s">
        <v>1926</v>
      </c>
      <c r="E115" s="101" t="s">
        <v>1938</v>
      </c>
      <c r="F115" s="101" t="s">
        <v>1939</v>
      </c>
      <c r="G115" s="101" t="s">
        <v>1940</v>
      </c>
      <c r="H115" s="64"/>
      <c r="I115" s="66"/>
    </row>
    <row r="116" spans="1:9" x14ac:dyDescent="0.25">
      <c r="A116" s="101" t="s">
        <v>1936</v>
      </c>
      <c r="B116" s="101" t="s">
        <v>1941</v>
      </c>
      <c r="C116" s="102">
        <v>96412</v>
      </c>
      <c r="D116" s="101" t="s">
        <v>1926</v>
      </c>
      <c r="E116" s="101"/>
      <c r="F116" s="101"/>
      <c r="G116" s="101"/>
      <c r="H116" s="64"/>
      <c r="I116" s="66"/>
    </row>
    <row r="117" spans="1:9" ht="45" x14ac:dyDescent="0.25">
      <c r="A117" s="101" t="s">
        <v>1942</v>
      </c>
      <c r="B117" s="101" t="s">
        <v>1937</v>
      </c>
      <c r="C117" s="102">
        <v>96450</v>
      </c>
      <c r="D117" s="101" t="s">
        <v>1926</v>
      </c>
      <c r="E117" s="101" t="s">
        <v>1943</v>
      </c>
      <c r="F117" s="101" t="s">
        <v>1944</v>
      </c>
      <c r="G117" s="101" t="s">
        <v>1945</v>
      </c>
      <c r="H117" s="64"/>
      <c r="I117" s="66"/>
    </row>
    <row r="118" spans="1:9" ht="45" x14ac:dyDescent="0.25">
      <c r="A118" s="101" t="s">
        <v>1942</v>
      </c>
      <c r="B118" s="101" t="s">
        <v>1941</v>
      </c>
      <c r="C118" s="102">
        <v>96412</v>
      </c>
      <c r="D118" s="101" t="s">
        <v>1926</v>
      </c>
      <c r="E118" s="101" t="s">
        <v>1943</v>
      </c>
      <c r="F118" s="101" t="s">
        <v>1944</v>
      </c>
      <c r="G118" s="101" t="s">
        <v>1945</v>
      </c>
      <c r="H118" s="64"/>
      <c r="I118" s="66"/>
    </row>
    <row r="119" spans="1:9" x14ac:dyDescent="0.25">
      <c r="A119" s="101" t="s">
        <v>1946</v>
      </c>
      <c r="B119" s="101" t="s">
        <v>1947</v>
      </c>
      <c r="C119" s="102">
        <v>91301</v>
      </c>
      <c r="D119" s="101" t="s">
        <v>1948</v>
      </c>
      <c r="E119" s="101" t="s">
        <v>1949</v>
      </c>
      <c r="F119" s="101" t="s">
        <v>1950</v>
      </c>
      <c r="G119" s="127" t="s">
        <v>1951</v>
      </c>
      <c r="H119" s="64"/>
      <c r="I119" s="66"/>
    </row>
    <row r="120" spans="1:9" ht="45" x14ac:dyDescent="0.25">
      <c r="A120" s="101" t="s">
        <v>1952</v>
      </c>
      <c r="B120" s="101" t="s">
        <v>1953</v>
      </c>
      <c r="C120" s="102">
        <v>91320</v>
      </c>
      <c r="D120" s="101" t="s">
        <v>1954</v>
      </c>
      <c r="E120" s="101" t="s">
        <v>1955</v>
      </c>
      <c r="F120" s="101" t="s">
        <v>1956</v>
      </c>
      <c r="G120" s="101" t="s">
        <v>1957</v>
      </c>
      <c r="H120" s="64"/>
      <c r="I120" s="66"/>
    </row>
    <row r="121" spans="1:9" x14ac:dyDescent="0.25">
      <c r="A121" s="101" t="s">
        <v>1958</v>
      </c>
      <c r="B121" s="101" t="s">
        <v>1959</v>
      </c>
      <c r="C121" s="102">
        <v>95028</v>
      </c>
      <c r="D121" s="101" t="s">
        <v>1960</v>
      </c>
      <c r="E121" s="101" t="s">
        <v>1961</v>
      </c>
      <c r="F121" s="101" t="s">
        <v>1962</v>
      </c>
      <c r="G121" s="127" t="s">
        <v>1963</v>
      </c>
      <c r="H121" s="64"/>
      <c r="I121" s="66"/>
    </row>
    <row r="122" spans="1:9" ht="30" x14ac:dyDescent="0.25">
      <c r="A122" s="101" t="s">
        <v>1958</v>
      </c>
      <c r="B122" s="101" t="s">
        <v>1964</v>
      </c>
      <c r="C122" s="102">
        <v>95015</v>
      </c>
      <c r="D122" s="101" t="s">
        <v>1960</v>
      </c>
      <c r="E122" s="101" t="s">
        <v>1961</v>
      </c>
      <c r="F122" s="101" t="s">
        <v>1962</v>
      </c>
      <c r="G122" s="127" t="s">
        <v>1963</v>
      </c>
      <c r="H122" s="64"/>
      <c r="I122" s="66"/>
    </row>
    <row r="123" spans="1:9" ht="30" x14ac:dyDescent="0.25">
      <c r="A123" s="101" t="s">
        <v>1965</v>
      </c>
      <c r="B123" s="101" t="s">
        <v>1966</v>
      </c>
      <c r="C123" s="102">
        <v>95028</v>
      </c>
      <c r="D123" s="101" t="s">
        <v>1960</v>
      </c>
      <c r="E123" s="101" t="s">
        <v>1967</v>
      </c>
      <c r="F123" s="101" t="s">
        <v>1968</v>
      </c>
      <c r="G123" s="101" t="s">
        <v>1969</v>
      </c>
      <c r="H123" s="64"/>
      <c r="I123" s="66"/>
    </row>
    <row r="124" spans="1:9" x14ac:dyDescent="0.25">
      <c r="A124" s="101" t="s">
        <v>1970</v>
      </c>
      <c r="B124" s="101" t="s">
        <v>1971</v>
      </c>
      <c r="C124" s="102">
        <v>95032</v>
      </c>
      <c r="D124" s="101" t="s">
        <v>1960</v>
      </c>
      <c r="E124" s="101" t="s">
        <v>1972</v>
      </c>
      <c r="F124" s="101" t="s">
        <v>1973</v>
      </c>
      <c r="G124" s="101" t="s">
        <v>1974</v>
      </c>
      <c r="H124" s="64"/>
      <c r="I124" s="66"/>
    </row>
    <row r="125" spans="1:9" x14ac:dyDescent="0.25">
      <c r="A125" s="101" t="s">
        <v>1970</v>
      </c>
      <c r="B125" s="101" t="s">
        <v>1975</v>
      </c>
      <c r="C125" s="102">
        <v>95004</v>
      </c>
      <c r="D125" s="101" t="s">
        <v>1960</v>
      </c>
      <c r="E125" s="101" t="s">
        <v>1972</v>
      </c>
      <c r="F125" s="101" t="s">
        <v>1973</v>
      </c>
      <c r="G125" s="101" t="s">
        <v>1974</v>
      </c>
      <c r="H125" s="64"/>
      <c r="I125" s="66"/>
    </row>
    <row r="126" spans="1:9" ht="30" x14ac:dyDescent="0.25">
      <c r="A126" s="101" t="s">
        <v>1976</v>
      </c>
      <c r="B126" s="101" t="s">
        <v>1971</v>
      </c>
      <c r="C126" s="102">
        <v>95032</v>
      </c>
      <c r="D126" s="101" t="s">
        <v>1960</v>
      </c>
      <c r="E126" s="101" t="s">
        <v>1977</v>
      </c>
      <c r="F126" s="101" t="s">
        <v>1978</v>
      </c>
      <c r="G126" s="101" t="s">
        <v>1979</v>
      </c>
      <c r="H126" s="64"/>
      <c r="I126" s="66"/>
    </row>
    <row r="127" spans="1:9" x14ac:dyDescent="0.25">
      <c r="A127" s="101" t="s">
        <v>1980</v>
      </c>
      <c r="B127" s="101" t="s">
        <v>1981</v>
      </c>
      <c r="C127" s="102">
        <v>96317</v>
      </c>
      <c r="D127" s="101" t="s">
        <v>1982</v>
      </c>
      <c r="E127" s="101" t="s">
        <v>1983</v>
      </c>
      <c r="F127" s="101" t="s">
        <v>1984</v>
      </c>
      <c r="G127" s="101" t="s">
        <v>1985</v>
      </c>
      <c r="H127" s="64"/>
      <c r="I127" s="66"/>
    </row>
    <row r="128" spans="1:9" ht="45" x14ac:dyDescent="0.25">
      <c r="A128" s="103" t="s">
        <v>1986</v>
      </c>
      <c r="B128" s="101" t="s">
        <v>1981</v>
      </c>
      <c r="C128" s="102">
        <v>96317</v>
      </c>
      <c r="D128" s="101" t="s">
        <v>1982</v>
      </c>
      <c r="E128" s="101" t="s">
        <v>1987</v>
      </c>
      <c r="F128" s="101" t="s">
        <v>1988</v>
      </c>
      <c r="G128" s="101" t="s">
        <v>1989</v>
      </c>
      <c r="H128" s="64"/>
      <c r="I128" s="66"/>
    </row>
    <row r="129" spans="1:9" ht="30" x14ac:dyDescent="0.25">
      <c r="A129" s="101" t="s">
        <v>1990</v>
      </c>
      <c r="B129" s="101" t="s">
        <v>1991</v>
      </c>
      <c r="C129" s="102">
        <v>95326</v>
      </c>
      <c r="D129" s="101" t="s">
        <v>1992</v>
      </c>
      <c r="E129" s="101" t="s">
        <v>1993</v>
      </c>
      <c r="F129" s="101" t="s">
        <v>1994</v>
      </c>
      <c r="G129" s="101" t="s">
        <v>1995</v>
      </c>
      <c r="H129" s="64"/>
      <c r="I129" s="66"/>
    </row>
    <row r="130" spans="1:9" ht="30" x14ac:dyDescent="0.25">
      <c r="A130" s="101" t="s">
        <v>1996</v>
      </c>
      <c r="B130" s="101" t="s">
        <v>1997</v>
      </c>
      <c r="C130" s="102">
        <v>95326</v>
      </c>
      <c r="D130" s="101" t="s">
        <v>1992</v>
      </c>
      <c r="E130" s="101" t="s">
        <v>1998</v>
      </c>
      <c r="F130" s="101" t="s">
        <v>1999</v>
      </c>
      <c r="G130" s="101" t="s">
        <v>2000</v>
      </c>
      <c r="H130" s="64"/>
      <c r="I130" s="66"/>
    </row>
    <row r="131" spans="1:9" x14ac:dyDescent="0.25">
      <c r="A131" s="101" t="s">
        <v>2001</v>
      </c>
      <c r="B131" s="101" t="s">
        <v>2002</v>
      </c>
      <c r="C131" s="102">
        <v>96215</v>
      </c>
      <c r="D131" s="101" t="s">
        <v>2003</v>
      </c>
      <c r="E131" s="101" t="s">
        <v>2004</v>
      </c>
      <c r="F131" s="101" t="s">
        <v>2005</v>
      </c>
      <c r="G131" s="101" t="s">
        <v>2006</v>
      </c>
      <c r="H131" s="64"/>
      <c r="I131" s="66"/>
    </row>
    <row r="132" spans="1:9" x14ac:dyDescent="0.25">
      <c r="A132" s="101" t="s">
        <v>2001</v>
      </c>
      <c r="B132" s="101" t="s">
        <v>2007</v>
      </c>
      <c r="C132" s="102">
        <v>96203</v>
      </c>
      <c r="D132" s="101" t="s">
        <v>2003</v>
      </c>
      <c r="E132" s="101"/>
      <c r="F132" s="101"/>
      <c r="G132" s="101"/>
      <c r="H132" s="64"/>
      <c r="I132" s="66"/>
    </row>
    <row r="133" spans="1:9" ht="30" x14ac:dyDescent="0.25">
      <c r="A133" s="101" t="s">
        <v>2008</v>
      </c>
      <c r="B133" s="101" t="s">
        <v>2002</v>
      </c>
      <c r="C133" s="102">
        <v>96215</v>
      </c>
      <c r="D133" s="101" t="s">
        <v>2003</v>
      </c>
      <c r="E133" s="101" t="s">
        <v>2009</v>
      </c>
      <c r="F133" s="101" t="s">
        <v>2010</v>
      </c>
      <c r="G133" s="101" t="s">
        <v>2011</v>
      </c>
      <c r="H133" s="64"/>
      <c r="I133" s="66"/>
    </row>
    <row r="134" spans="1:9" ht="30" x14ac:dyDescent="0.25">
      <c r="A134" s="101" t="s">
        <v>2012</v>
      </c>
      <c r="B134" s="101" t="s">
        <v>2013</v>
      </c>
      <c r="C134" s="102">
        <v>95632</v>
      </c>
      <c r="D134" s="101" t="s">
        <v>2014</v>
      </c>
      <c r="E134" s="101" t="s">
        <v>2015</v>
      </c>
      <c r="F134" s="101" t="s">
        <v>2016</v>
      </c>
      <c r="G134" s="101" t="s">
        <v>2017</v>
      </c>
      <c r="H134" s="64"/>
      <c r="I134" s="66"/>
    </row>
    <row r="135" spans="1:9" ht="90" x14ac:dyDescent="0.25">
      <c r="A135" s="101" t="s">
        <v>2018</v>
      </c>
      <c r="B135" s="101" t="s">
        <v>2013</v>
      </c>
      <c r="C135" s="102">
        <v>95632</v>
      </c>
      <c r="D135" s="101" t="s">
        <v>2014</v>
      </c>
      <c r="E135" s="101" t="s">
        <v>2019</v>
      </c>
      <c r="F135" s="101" t="s">
        <v>2020</v>
      </c>
      <c r="G135" s="101" t="s">
        <v>2021</v>
      </c>
      <c r="H135" s="74"/>
      <c r="I135" s="72"/>
    </row>
    <row r="136" spans="1:9" ht="60" x14ac:dyDescent="0.25">
      <c r="A136" s="101" t="s">
        <v>2022</v>
      </c>
      <c r="B136" s="101" t="s">
        <v>2013</v>
      </c>
      <c r="C136" s="102">
        <v>95632</v>
      </c>
      <c r="D136" s="101" t="s">
        <v>2014</v>
      </c>
      <c r="E136" s="134" t="s">
        <v>4636</v>
      </c>
      <c r="F136" s="101" t="s">
        <v>2016</v>
      </c>
      <c r="G136" s="127" t="s">
        <v>2023</v>
      </c>
      <c r="H136" s="75"/>
      <c r="I136" s="72"/>
    </row>
    <row r="137" spans="1:9" x14ac:dyDescent="0.25">
      <c r="A137" s="225" t="s">
        <v>2024</v>
      </c>
      <c r="B137" s="225"/>
      <c r="C137" s="225"/>
      <c r="D137" s="225"/>
      <c r="E137" s="225"/>
      <c r="F137" s="225"/>
      <c r="G137" s="225"/>
      <c r="H137" s="64"/>
      <c r="I137" s="66"/>
    </row>
    <row r="138" spans="1:9" x14ac:dyDescent="0.25">
      <c r="A138" s="225"/>
      <c r="B138" s="225"/>
      <c r="C138" s="225"/>
      <c r="D138" s="225"/>
      <c r="E138" s="225"/>
      <c r="F138" s="225"/>
      <c r="G138" s="225"/>
      <c r="H138" s="64"/>
      <c r="I138" s="66"/>
    </row>
    <row r="139" spans="1:9" ht="30" x14ac:dyDescent="0.25">
      <c r="A139" s="101" t="s">
        <v>2025</v>
      </c>
      <c r="B139" s="140" t="s">
        <v>2026</v>
      </c>
      <c r="C139" s="104">
        <v>91522</v>
      </c>
      <c r="D139" s="105" t="s">
        <v>2027</v>
      </c>
      <c r="E139" s="134" t="s">
        <v>4637</v>
      </c>
      <c r="F139" s="101" t="s">
        <v>2028</v>
      </c>
      <c r="G139" s="101" t="s">
        <v>2029</v>
      </c>
      <c r="H139" s="64"/>
      <c r="I139" s="66"/>
    </row>
    <row r="140" spans="1:9" x14ac:dyDescent="0.25">
      <c r="A140" s="101" t="s">
        <v>2030</v>
      </c>
      <c r="B140" s="101" t="s">
        <v>2031</v>
      </c>
      <c r="C140" s="102">
        <v>91522</v>
      </c>
      <c r="D140" s="106" t="s">
        <v>2027</v>
      </c>
      <c r="E140" s="101" t="s">
        <v>2032</v>
      </c>
      <c r="F140" s="101" t="s">
        <v>2033</v>
      </c>
      <c r="G140" s="127" t="s">
        <v>2034</v>
      </c>
      <c r="H140" s="64"/>
      <c r="I140" s="66"/>
    </row>
    <row r="141" spans="1:9" x14ac:dyDescent="0.25">
      <c r="A141" s="101" t="s">
        <v>2030</v>
      </c>
      <c r="B141" s="101" t="s">
        <v>2035</v>
      </c>
      <c r="C141" s="102">
        <v>91506</v>
      </c>
      <c r="D141" s="106" t="s">
        <v>2027</v>
      </c>
      <c r="E141" s="101"/>
      <c r="F141" s="101"/>
      <c r="G141" s="101"/>
      <c r="H141" s="64"/>
      <c r="I141" s="66"/>
    </row>
    <row r="142" spans="1:9" ht="30" x14ac:dyDescent="0.25">
      <c r="A142" s="101" t="s">
        <v>2036</v>
      </c>
      <c r="B142" s="101" t="s">
        <v>2037</v>
      </c>
      <c r="C142" s="102">
        <v>91522</v>
      </c>
      <c r="D142" s="106" t="s">
        <v>2027</v>
      </c>
      <c r="E142" s="101" t="s">
        <v>2038</v>
      </c>
      <c r="F142" s="101" t="s">
        <v>2039</v>
      </c>
      <c r="G142" s="101" t="s">
        <v>2040</v>
      </c>
      <c r="H142" s="64"/>
      <c r="I142" s="66"/>
    </row>
    <row r="143" spans="1:9" ht="45" x14ac:dyDescent="0.25">
      <c r="A143" s="101" t="s">
        <v>2041</v>
      </c>
      <c r="B143" s="101" t="s">
        <v>2037</v>
      </c>
      <c r="C143" s="102">
        <v>91522</v>
      </c>
      <c r="D143" s="106" t="s">
        <v>2027</v>
      </c>
      <c r="E143" s="101" t="s">
        <v>2042</v>
      </c>
      <c r="F143" s="101" t="s">
        <v>2043</v>
      </c>
      <c r="G143" s="127" t="s">
        <v>2044</v>
      </c>
      <c r="H143" s="64"/>
      <c r="I143" s="66"/>
    </row>
    <row r="144" spans="1:9" x14ac:dyDescent="0.25">
      <c r="A144" s="101" t="s">
        <v>2045</v>
      </c>
      <c r="B144" s="101" t="s">
        <v>2046</v>
      </c>
      <c r="C144" s="102">
        <v>91052</v>
      </c>
      <c r="D144" s="106" t="s">
        <v>2047</v>
      </c>
      <c r="E144" s="101" t="s">
        <v>2048</v>
      </c>
      <c r="F144" s="101" t="s">
        <v>2049</v>
      </c>
      <c r="G144" s="127" t="s">
        <v>2050</v>
      </c>
      <c r="H144" s="64"/>
      <c r="I144" s="66"/>
    </row>
    <row r="145" spans="1:9" x14ac:dyDescent="0.25">
      <c r="A145" s="101" t="s">
        <v>2045</v>
      </c>
      <c r="B145" s="101" t="s">
        <v>2051</v>
      </c>
      <c r="C145" s="102">
        <v>91051</v>
      </c>
      <c r="D145" s="106" t="s">
        <v>2047</v>
      </c>
      <c r="E145" s="101" t="s">
        <v>2048</v>
      </c>
      <c r="F145" s="101" t="s">
        <v>2049</v>
      </c>
      <c r="G145" s="127" t="s">
        <v>2050</v>
      </c>
      <c r="H145" s="64"/>
      <c r="I145" s="66"/>
    </row>
    <row r="146" spans="1:9" ht="30" x14ac:dyDescent="0.25">
      <c r="A146" s="101" t="s">
        <v>2045</v>
      </c>
      <c r="B146" s="101" t="s">
        <v>2052</v>
      </c>
      <c r="C146" s="102">
        <v>91052</v>
      </c>
      <c r="D146" s="106" t="s">
        <v>2047</v>
      </c>
      <c r="E146" s="101" t="s">
        <v>2053</v>
      </c>
      <c r="F146" s="101" t="s">
        <v>2054</v>
      </c>
      <c r="G146" s="127" t="s">
        <v>2055</v>
      </c>
      <c r="H146" s="64"/>
      <c r="I146" s="66"/>
    </row>
    <row r="147" spans="1:9" ht="45" x14ac:dyDescent="0.25">
      <c r="A147" s="134" t="s">
        <v>4638</v>
      </c>
      <c r="B147" s="134" t="s">
        <v>2052</v>
      </c>
      <c r="C147" s="136">
        <v>91052</v>
      </c>
      <c r="D147" s="141" t="s">
        <v>2047</v>
      </c>
      <c r="E147" s="101" t="s">
        <v>2056</v>
      </c>
      <c r="F147" s="101" t="s">
        <v>2054</v>
      </c>
      <c r="G147" s="127" t="s">
        <v>2057</v>
      </c>
      <c r="H147" s="64"/>
      <c r="I147" s="66"/>
    </row>
    <row r="148" spans="1:9" x14ac:dyDescent="0.25">
      <c r="A148" s="101" t="s">
        <v>2058</v>
      </c>
      <c r="B148" s="101" t="s">
        <v>2059</v>
      </c>
      <c r="C148" s="102">
        <v>91054</v>
      </c>
      <c r="D148" s="106" t="s">
        <v>2047</v>
      </c>
      <c r="E148" s="101" t="s">
        <v>2060</v>
      </c>
      <c r="F148" s="101" t="s">
        <v>2061</v>
      </c>
      <c r="G148" s="127" t="s">
        <v>2062</v>
      </c>
      <c r="H148" s="64"/>
      <c r="I148" s="66"/>
    </row>
    <row r="149" spans="1:9" x14ac:dyDescent="0.25">
      <c r="A149" s="101" t="s">
        <v>2058</v>
      </c>
      <c r="B149" s="101" t="s">
        <v>2063</v>
      </c>
      <c r="C149" s="102">
        <v>91013</v>
      </c>
      <c r="D149" s="106" t="s">
        <v>2047</v>
      </c>
      <c r="E149" s="101"/>
      <c r="F149" s="101"/>
      <c r="G149" s="101"/>
      <c r="H149" s="64"/>
      <c r="I149" s="66"/>
    </row>
    <row r="150" spans="1:9" ht="45" x14ac:dyDescent="0.25">
      <c r="A150" s="101" t="s">
        <v>2064</v>
      </c>
      <c r="B150" s="101" t="s">
        <v>2065</v>
      </c>
      <c r="C150" s="102">
        <v>91052</v>
      </c>
      <c r="D150" s="106" t="s">
        <v>2047</v>
      </c>
      <c r="E150" s="101" t="s">
        <v>2066</v>
      </c>
      <c r="F150" s="101" t="s">
        <v>2067</v>
      </c>
      <c r="G150" s="101" t="s">
        <v>2068</v>
      </c>
      <c r="H150" s="64"/>
      <c r="I150" s="66"/>
    </row>
    <row r="151" spans="1:9" ht="30" x14ac:dyDescent="0.25">
      <c r="A151" s="101" t="s">
        <v>2064</v>
      </c>
      <c r="B151" s="101" t="s">
        <v>2069</v>
      </c>
      <c r="C151" s="102">
        <v>97315</v>
      </c>
      <c r="D151" s="106" t="s">
        <v>2047</v>
      </c>
      <c r="E151" s="101" t="s">
        <v>2070</v>
      </c>
      <c r="F151" s="101" t="s">
        <v>2071</v>
      </c>
      <c r="G151" s="127" t="s">
        <v>2072</v>
      </c>
      <c r="H151" s="64"/>
      <c r="I151" s="66"/>
    </row>
    <row r="152" spans="1:9" ht="45" x14ac:dyDescent="0.25">
      <c r="A152" s="101" t="s">
        <v>2073</v>
      </c>
      <c r="B152" s="101" t="s">
        <v>2069</v>
      </c>
      <c r="C152" s="102">
        <v>91315</v>
      </c>
      <c r="D152" s="106" t="s">
        <v>2074</v>
      </c>
      <c r="E152" s="101" t="s">
        <v>2075</v>
      </c>
      <c r="F152" s="101" t="s">
        <v>2076</v>
      </c>
      <c r="G152" s="127" t="s">
        <v>2077</v>
      </c>
      <c r="H152" s="64"/>
      <c r="I152" s="66"/>
    </row>
    <row r="153" spans="1:9" x14ac:dyDescent="0.25">
      <c r="A153" s="101" t="s">
        <v>2078</v>
      </c>
      <c r="B153" s="101" t="s">
        <v>2079</v>
      </c>
      <c r="C153" s="102">
        <v>90762</v>
      </c>
      <c r="D153" s="106" t="s">
        <v>2080</v>
      </c>
      <c r="E153" s="101" t="s">
        <v>2081</v>
      </c>
      <c r="F153" s="101" t="s">
        <v>2082</v>
      </c>
      <c r="G153" s="101" t="s">
        <v>2083</v>
      </c>
      <c r="H153" s="64"/>
      <c r="I153" s="66"/>
    </row>
    <row r="154" spans="1:9" x14ac:dyDescent="0.25">
      <c r="A154" s="101" t="s">
        <v>2078</v>
      </c>
      <c r="B154" s="101" t="s">
        <v>1646</v>
      </c>
      <c r="C154" s="102">
        <v>90744</v>
      </c>
      <c r="D154" s="106" t="s">
        <v>2080</v>
      </c>
      <c r="E154" s="101" t="s">
        <v>2081</v>
      </c>
      <c r="F154" s="101" t="s">
        <v>2082</v>
      </c>
      <c r="G154" s="101" t="s">
        <v>2083</v>
      </c>
      <c r="H154" s="64"/>
      <c r="I154" s="66"/>
    </row>
    <row r="155" spans="1:9" ht="30" x14ac:dyDescent="0.25">
      <c r="A155" s="101" t="s">
        <v>2084</v>
      </c>
      <c r="B155" s="101" t="s">
        <v>2085</v>
      </c>
      <c r="C155" s="102">
        <v>90763</v>
      </c>
      <c r="D155" s="106" t="s">
        <v>2080</v>
      </c>
      <c r="E155" s="101" t="s">
        <v>2086</v>
      </c>
      <c r="F155" s="101" t="s">
        <v>2087</v>
      </c>
      <c r="G155" s="127" t="s">
        <v>2088</v>
      </c>
      <c r="H155" s="64"/>
      <c r="I155" s="66"/>
    </row>
    <row r="156" spans="1:9" x14ac:dyDescent="0.25">
      <c r="A156" s="101" t="s">
        <v>2089</v>
      </c>
      <c r="B156" s="101" t="s">
        <v>2090</v>
      </c>
      <c r="C156" s="102">
        <v>90513</v>
      </c>
      <c r="D156" s="106" t="s">
        <v>2091</v>
      </c>
      <c r="E156" s="101" t="s">
        <v>2092</v>
      </c>
      <c r="F156" s="101" t="s">
        <v>2093</v>
      </c>
      <c r="G156" s="101" t="s">
        <v>2094</v>
      </c>
      <c r="H156" s="64"/>
      <c r="I156" s="66"/>
    </row>
    <row r="157" spans="1:9" x14ac:dyDescent="0.25">
      <c r="A157" s="101" t="s">
        <v>2089</v>
      </c>
      <c r="B157" s="101" t="s">
        <v>2095</v>
      </c>
      <c r="C157" s="102">
        <v>90507</v>
      </c>
      <c r="D157" s="106" t="s">
        <v>2080</v>
      </c>
      <c r="E157" s="101" t="s">
        <v>2092</v>
      </c>
      <c r="F157" s="101" t="s">
        <v>2093</v>
      </c>
      <c r="G157" s="101" t="s">
        <v>2094</v>
      </c>
      <c r="H157" s="64"/>
      <c r="I157" s="66"/>
    </row>
    <row r="158" spans="1:9" ht="30" x14ac:dyDescent="0.25">
      <c r="A158" s="101" t="s">
        <v>2096</v>
      </c>
      <c r="B158" s="101" t="s">
        <v>2097</v>
      </c>
      <c r="C158" s="102">
        <v>90763</v>
      </c>
      <c r="D158" s="106" t="s">
        <v>2080</v>
      </c>
      <c r="E158" s="101" t="s">
        <v>2098</v>
      </c>
      <c r="F158" s="101" t="s">
        <v>2099</v>
      </c>
      <c r="G158" s="127" t="s">
        <v>2100</v>
      </c>
      <c r="H158" s="64"/>
      <c r="I158" s="66"/>
    </row>
    <row r="159" spans="1:9" ht="30" x14ac:dyDescent="0.25">
      <c r="A159" s="101" t="s">
        <v>2101</v>
      </c>
      <c r="B159" s="101" t="s">
        <v>2097</v>
      </c>
      <c r="C159" s="102">
        <v>90763</v>
      </c>
      <c r="D159" s="106" t="s">
        <v>2080</v>
      </c>
      <c r="E159" s="101" t="s">
        <v>2102</v>
      </c>
      <c r="F159" s="101" t="s">
        <v>2099</v>
      </c>
      <c r="G159" s="127" t="s">
        <v>2103</v>
      </c>
      <c r="H159" s="64"/>
      <c r="I159" s="66"/>
    </row>
    <row r="160" spans="1:9" ht="30" x14ac:dyDescent="0.25">
      <c r="A160" s="101" t="s">
        <v>2104</v>
      </c>
      <c r="B160" s="101" t="s">
        <v>2105</v>
      </c>
      <c r="C160" s="102">
        <v>91413</v>
      </c>
      <c r="D160" s="106" t="s">
        <v>2106</v>
      </c>
      <c r="E160" s="101" t="s">
        <v>2107</v>
      </c>
      <c r="F160" s="101" t="s">
        <v>2108</v>
      </c>
      <c r="G160" s="127" t="s">
        <v>2109</v>
      </c>
      <c r="H160" s="64"/>
      <c r="I160" s="66"/>
    </row>
    <row r="161" spans="1:9" ht="30" x14ac:dyDescent="0.25">
      <c r="A161" s="101" t="s">
        <v>2104</v>
      </c>
      <c r="B161" s="101" t="s">
        <v>2105</v>
      </c>
      <c r="C161" s="102">
        <v>91413</v>
      </c>
      <c r="D161" s="106" t="s">
        <v>2106</v>
      </c>
      <c r="E161" s="101" t="s">
        <v>2110</v>
      </c>
      <c r="F161" s="101" t="s">
        <v>2111</v>
      </c>
      <c r="G161" s="127" t="s">
        <v>2112</v>
      </c>
      <c r="H161" s="64"/>
      <c r="I161" s="66"/>
    </row>
    <row r="162" spans="1:9" ht="30" x14ac:dyDescent="0.25">
      <c r="A162" s="101" t="s">
        <v>2113</v>
      </c>
      <c r="B162" s="101" t="s">
        <v>2105</v>
      </c>
      <c r="C162" s="102">
        <v>91413</v>
      </c>
      <c r="D162" s="106" t="s">
        <v>2106</v>
      </c>
      <c r="E162" s="101" t="s">
        <v>2114</v>
      </c>
      <c r="F162" s="101" t="s">
        <v>2115</v>
      </c>
      <c r="G162" s="127" t="s">
        <v>2116</v>
      </c>
      <c r="H162" s="64"/>
      <c r="I162" s="66"/>
    </row>
    <row r="163" spans="1:9" x14ac:dyDescent="0.25">
      <c r="A163" s="101" t="s">
        <v>2117</v>
      </c>
      <c r="B163" s="101" t="s">
        <v>1812</v>
      </c>
      <c r="C163" s="102">
        <v>90403</v>
      </c>
      <c r="D163" s="106" t="s">
        <v>2118</v>
      </c>
      <c r="E163" s="101" t="s">
        <v>2119</v>
      </c>
      <c r="F163" s="101" t="s">
        <v>2120</v>
      </c>
      <c r="G163" s="101" t="s">
        <v>2121</v>
      </c>
      <c r="H163" s="64"/>
      <c r="I163" s="66"/>
    </row>
    <row r="164" spans="1:9" ht="30" x14ac:dyDescent="0.25">
      <c r="A164" s="101" t="s">
        <v>2122</v>
      </c>
      <c r="B164" s="101" t="s">
        <v>2123</v>
      </c>
      <c r="C164" s="102">
        <v>90403</v>
      </c>
      <c r="D164" s="106" t="s">
        <v>2118</v>
      </c>
      <c r="E164" s="101" t="s">
        <v>2124</v>
      </c>
      <c r="F164" s="101" t="s">
        <v>2125</v>
      </c>
      <c r="G164" s="101" t="s">
        <v>2126</v>
      </c>
      <c r="H164" s="64"/>
      <c r="I164" s="66"/>
    </row>
    <row r="165" spans="1:9" ht="30" x14ac:dyDescent="0.25">
      <c r="A165" s="101" t="s">
        <v>2127</v>
      </c>
      <c r="B165" s="101" t="s">
        <v>2123</v>
      </c>
      <c r="C165" s="102">
        <v>90403</v>
      </c>
      <c r="D165" s="106" t="s">
        <v>2118</v>
      </c>
      <c r="E165" s="101" t="s">
        <v>2128</v>
      </c>
      <c r="F165" s="101" t="s">
        <v>2129</v>
      </c>
      <c r="G165" s="101" t="s">
        <v>2130</v>
      </c>
      <c r="H165" s="64"/>
      <c r="I165" s="66"/>
    </row>
    <row r="166" spans="1:9" x14ac:dyDescent="0.25">
      <c r="A166" s="101" t="s">
        <v>2131</v>
      </c>
      <c r="B166" s="101" t="s">
        <v>2132</v>
      </c>
      <c r="C166" s="102">
        <v>91207</v>
      </c>
      <c r="D166" s="106" t="s">
        <v>2133</v>
      </c>
      <c r="E166" s="101" t="s">
        <v>2134</v>
      </c>
      <c r="F166" s="101" t="s">
        <v>2135</v>
      </c>
      <c r="G166" s="127" t="s">
        <v>2136</v>
      </c>
      <c r="H166" s="76"/>
      <c r="I166" s="77"/>
    </row>
    <row r="167" spans="1:9" x14ac:dyDescent="0.25">
      <c r="A167" s="101" t="s">
        <v>2131</v>
      </c>
      <c r="B167" s="101" t="s">
        <v>1646</v>
      </c>
      <c r="C167" s="102">
        <v>91205</v>
      </c>
      <c r="D167" s="106" t="s">
        <v>2133</v>
      </c>
      <c r="E167" s="101" t="s">
        <v>2134</v>
      </c>
      <c r="F167" s="101" t="s">
        <v>2135</v>
      </c>
      <c r="G167" s="127" t="s">
        <v>2136</v>
      </c>
      <c r="H167" s="64"/>
      <c r="I167" s="66"/>
    </row>
    <row r="168" spans="1:9" ht="30" x14ac:dyDescent="0.25">
      <c r="A168" s="136" t="s">
        <v>4639</v>
      </c>
      <c r="B168" s="101" t="s">
        <v>2132</v>
      </c>
      <c r="C168" s="102">
        <v>91207</v>
      </c>
      <c r="D168" s="106" t="s">
        <v>2133</v>
      </c>
      <c r="E168" s="136" t="s">
        <v>4640</v>
      </c>
      <c r="F168" s="102" t="s">
        <v>2137</v>
      </c>
      <c r="G168" s="127" t="s">
        <v>2138</v>
      </c>
      <c r="H168" s="64"/>
      <c r="I168" s="66"/>
    </row>
    <row r="169" spans="1:9" ht="30" x14ac:dyDescent="0.25">
      <c r="A169" s="134" t="s">
        <v>4641</v>
      </c>
      <c r="B169" s="101" t="s">
        <v>2132</v>
      </c>
      <c r="C169" s="102">
        <v>91207</v>
      </c>
      <c r="D169" s="106" t="s">
        <v>2133</v>
      </c>
      <c r="E169" s="101" t="s">
        <v>2139</v>
      </c>
      <c r="F169" s="101" t="s">
        <v>2137</v>
      </c>
      <c r="G169" s="127" t="s">
        <v>2140</v>
      </c>
      <c r="H169" s="64"/>
      <c r="I169" s="66"/>
    </row>
    <row r="170" spans="1:9" x14ac:dyDescent="0.25">
      <c r="A170" s="101" t="s">
        <v>2141</v>
      </c>
      <c r="B170" s="101" t="s">
        <v>2142</v>
      </c>
      <c r="C170" s="102">
        <v>91154</v>
      </c>
      <c r="D170" s="106" t="s">
        <v>2143</v>
      </c>
      <c r="E170" s="101" t="s">
        <v>2144</v>
      </c>
      <c r="F170" s="101" t="s">
        <v>2145</v>
      </c>
      <c r="G170" s="101" t="s">
        <v>2146</v>
      </c>
      <c r="H170" s="64"/>
      <c r="I170" s="66"/>
    </row>
    <row r="171" spans="1:9" ht="30" x14ac:dyDescent="0.25">
      <c r="A171" s="134" t="s">
        <v>4642</v>
      </c>
      <c r="B171" s="101" t="s">
        <v>2142</v>
      </c>
      <c r="C171" s="102">
        <v>91154</v>
      </c>
      <c r="D171" s="106" t="s">
        <v>2143</v>
      </c>
      <c r="E171" s="134" t="s">
        <v>4643</v>
      </c>
      <c r="F171" s="101" t="s">
        <v>2148</v>
      </c>
      <c r="G171" s="127" t="s">
        <v>2149</v>
      </c>
      <c r="H171" s="64"/>
      <c r="I171" s="66"/>
    </row>
    <row r="172" spans="1:9" ht="30" x14ac:dyDescent="0.25">
      <c r="A172" s="134" t="s">
        <v>4644</v>
      </c>
      <c r="B172" s="101" t="s">
        <v>2142</v>
      </c>
      <c r="C172" s="102">
        <v>91154</v>
      </c>
      <c r="D172" s="106" t="s">
        <v>2143</v>
      </c>
      <c r="E172" s="101" t="s">
        <v>2147</v>
      </c>
      <c r="F172" s="101" t="s">
        <v>2148</v>
      </c>
      <c r="G172" s="127" t="s">
        <v>2150</v>
      </c>
      <c r="H172" s="64"/>
      <c r="I172" s="66"/>
    </row>
    <row r="173" spans="1:9" x14ac:dyDescent="0.25">
      <c r="A173" s="101" t="s">
        <v>2151</v>
      </c>
      <c r="B173" s="101" t="s">
        <v>2152</v>
      </c>
      <c r="C173" s="102">
        <v>91126</v>
      </c>
      <c r="D173" s="106" t="s">
        <v>2153</v>
      </c>
      <c r="E173" s="101" t="s">
        <v>2154</v>
      </c>
      <c r="F173" s="101" t="s">
        <v>2155</v>
      </c>
      <c r="G173" s="127" t="s">
        <v>2156</v>
      </c>
      <c r="H173" s="64"/>
      <c r="I173" s="66"/>
    </row>
    <row r="174" spans="1:9" ht="30" x14ac:dyDescent="0.25">
      <c r="A174" s="101" t="s">
        <v>2157</v>
      </c>
      <c r="B174" s="101" t="s">
        <v>2158</v>
      </c>
      <c r="C174" s="102">
        <v>91126</v>
      </c>
      <c r="D174" s="106" t="s">
        <v>2153</v>
      </c>
      <c r="E174" s="134" t="s">
        <v>4645</v>
      </c>
      <c r="F174" s="101" t="s">
        <v>2159</v>
      </c>
      <c r="G174" s="127" t="s">
        <v>2160</v>
      </c>
      <c r="H174" s="64"/>
      <c r="I174" s="66"/>
    </row>
    <row r="175" spans="1:9" ht="30" x14ac:dyDescent="0.25">
      <c r="A175" s="101" t="s">
        <v>2161</v>
      </c>
      <c r="B175" s="101" t="s">
        <v>2162</v>
      </c>
      <c r="C175" s="102">
        <v>91781</v>
      </c>
      <c r="D175" s="106" t="s">
        <v>2163</v>
      </c>
      <c r="E175" s="101" t="s">
        <v>2164</v>
      </c>
      <c r="F175" s="101" t="s">
        <v>2165</v>
      </c>
      <c r="G175" s="101" t="s">
        <v>2166</v>
      </c>
      <c r="H175" s="64"/>
      <c r="I175" s="66"/>
    </row>
    <row r="176" spans="1:9" ht="15" customHeight="1" x14ac:dyDescent="0.25">
      <c r="A176" s="101" t="s">
        <v>2161</v>
      </c>
      <c r="B176" s="101" t="s">
        <v>2167</v>
      </c>
      <c r="C176" s="102">
        <v>91780</v>
      </c>
      <c r="D176" s="106" t="s">
        <v>2163</v>
      </c>
      <c r="E176" s="101" t="s">
        <v>2164</v>
      </c>
      <c r="F176" s="101" t="s">
        <v>2165</v>
      </c>
      <c r="G176" s="101" t="s">
        <v>2166</v>
      </c>
      <c r="H176" s="64"/>
      <c r="I176" s="66"/>
    </row>
    <row r="177" spans="1:9" ht="60" x14ac:dyDescent="0.25">
      <c r="A177" s="101" t="s">
        <v>2168</v>
      </c>
      <c r="B177" s="101" t="s">
        <v>2162</v>
      </c>
      <c r="C177" s="102">
        <v>91781</v>
      </c>
      <c r="D177" s="106" t="s">
        <v>2163</v>
      </c>
      <c r="E177" s="101" t="s">
        <v>2169</v>
      </c>
      <c r="F177" s="101" t="s">
        <v>2170</v>
      </c>
      <c r="G177" s="101" t="s">
        <v>2171</v>
      </c>
      <c r="H177" s="75"/>
      <c r="I177" s="72"/>
    </row>
    <row r="178" spans="1:9" x14ac:dyDescent="0.25">
      <c r="A178" s="225" t="s">
        <v>2172</v>
      </c>
      <c r="B178" s="225"/>
      <c r="C178" s="225"/>
      <c r="D178" s="225"/>
      <c r="E178" s="225"/>
      <c r="F178" s="225"/>
      <c r="G178" s="225"/>
      <c r="H178" s="64"/>
      <c r="I178" s="66"/>
    </row>
    <row r="179" spans="1:9" x14ac:dyDescent="0.25">
      <c r="A179" s="225"/>
      <c r="B179" s="225"/>
      <c r="C179" s="225"/>
      <c r="D179" s="225"/>
      <c r="E179" s="225"/>
      <c r="F179" s="225"/>
      <c r="G179" s="225"/>
      <c r="H179" s="64"/>
      <c r="I179" s="66"/>
    </row>
    <row r="180" spans="1:9" ht="30" x14ac:dyDescent="0.25">
      <c r="A180" s="101" t="s">
        <v>2173</v>
      </c>
      <c r="B180" s="101" t="s">
        <v>2174</v>
      </c>
      <c r="C180" s="102">
        <v>63739</v>
      </c>
      <c r="D180" s="101" t="s">
        <v>2175</v>
      </c>
      <c r="E180" s="101" t="s">
        <v>2176</v>
      </c>
      <c r="F180" s="101" t="s">
        <v>2177</v>
      </c>
      <c r="G180" s="127" t="s">
        <v>2178</v>
      </c>
      <c r="H180" s="64"/>
      <c r="I180" s="66"/>
    </row>
    <row r="181" spans="1:9" x14ac:dyDescent="0.25">
      <c r="A181" s="101" t="s">
        <v>2173</v>
      </c>
      <c r="B181" s="101" t="s">
        <v>2179</v>
      </c>
      <c r="C181" s="102">
        <v>63739</v>
      </c>
      <c r="D181" s="101" t="s">
        <v>2175</v>
      </c>
      <c r="E181" s="101" t="s">
        <v>2180</v>
      </c>
      <c r="F181" s="101" t="s">
        <v>2181</v>
      </c>
      <c r="G181" s="127" t="s">
        <v>2182</v>
      </c>
      <c r="H181" s="64"/>
      <c r="I181" s="66"/>
    </row>
    <row r="182" spans="1:9" x14ac:dyDescent="0.25">
      <c r="A182" s="101" t="s">
        <v>2183</v>
      </c>
      <c r="B182" s="101" t="s">
        <v>2184</v>
      </c>
      <c r="C182" s="102">
        <v>63739</v>
      </c>
      <c r="D182" s="101" t="s">
        <v>2175</v>
      </c>
      <c r="E182" s="101" t="s">
        <v>2185</v>
      </c>
      <c r="F182" s="101" t="s">
        <v>2186</v>
      </c>
      <c r="G182" s="127" t="s">
        <v>2187</v>
      </c>
      <c r="H182" s="64"/>
      <c r="I182" s="66"/>
    </row>
    <row r="183" spans="1:9" ht="30" x14ac:dyDescent="0.25">
      <c r="A183" s="134" t="s">
        <v>4646</v>
      </c>
      <c r="B183" s="101" t="s">
        <v>2188</v>
      </c>
      <c r="C183" s="102">
        <v>63741</v>
      </c>
      <c r="D183" s="101" t="s">
        <v>2175</v>
      </c>
      <c r="E183" s="134" t="s">
        <v>4647</v>
      </c>
      <c r="F183" s="101" t="s">
        <v>2189</v>
      </c>
      <c r="G183" s="127" t="s">
        <v>2190</v>
      </c>
      <c r="H183" s="64"/>
      <c r="I183" s="66"/>
    </row>
    <row r="184" spans="1:9" x14ac:dyDescent="0.25">
      <c r="A184" s="101" t="s">
        <v>2191</v>
      </c>
      <c r="B184" s="101" t="s">
        <v>2192</v>
      </c>
      <c r="C184" s="102">
        <v>97688</v>
      </c>
      <c r="D184" s="101" t="s">
        <v>2193</v>
      </c>
      <c r="E184" s="101" t="s">
        <v>2194</v>
      </c>
      <c r="F184" s="101" t="s">
        <v>2195</v>
      </c>
      <c r="G184" s="127" t="s">
        <v>2196</v>
      </c>
      <c r="H184" s="64"/>
      <c r="I184" s="66"/>
    </row>
    <row r="185" spans="1:9" ht="30" x14ac:dyDescent="0.25">
      <c r="A185" s="101" t="s">
        <v>2197</v>
      </c>
      <c r="B185" s="101" t="s">
        <v>2198</v>
      </c>
      <c r="C185" s="102">
        <v>97688</v>
      </c>
      <c r="D185" s="101" t="s">
        <v>2193</v>
      </c>
      <c r="E185" s="101" t="s">
        <v>2199</v>
      </c>
      <c r="F185" s="101" t="s">
        <v>2200</v>
      </c>
      <c r="G185" s="127" t="s">
        <v>2201</v>
      </c>
      <c r="H185" s="64"/>
      <c r="I185" s="66"/>
    </row>
    <row r="186" spans="1:9" ht="30" x14ac:dyDescent="0.25">
      <c r="A186" s="101" t="s">
        <v>2202</v>
      </c>
      <c r="B186" s="101" t="s">
        <v>2203</v>
      </c>
      <c r="C186" s="102">
        <v>97437</v>
      </c>
      <c r="D186" s="101" t="s">
        <v>2204</v>
      </c>
      <c r="E186" s="101" t="s">
        <v>2205</v>
      </c>
      <c r="F186" s="101" t="s">
        <v>2206</v>
      </c>
      <c r="G186" s="127" t="s">
        <v>2207</v>
      </c>
      <c r="H186" s="64"/>
      <c r="I186" s="66"/>
    </row>
    <row r="187" spans="1:9" ht="30" x14ac:dyDescent="0.25">
      <c r="A187" s="101" t="s">
        <v>2202</v>
      </c>
      <c r="B187" s="101" t="s">
        <v>2208</v>
      </c>
      <c r="C187" s="102">
        <v>97431</v>
      </c>
      <c r="D187" s="101" t="s">
        <v>2204</v>
      </c>
      <c r="E187" s="101" t="s">
        <v>2205</v>
      </c>
      <c r="F187" s="101" t="s">
        <v>2206</v>
      </c>
      <c r="G187" s="127" t="s">
        <v>2207</v>
      </c>
      <c r="H187" s="64"/>
      <c r="I187" s="66"/>
    </row>
    <row r="188" spans="1:9" ht="30" x14ac:dyDescent="0.25">
      <c r="A188" s="134" t="s">
        <v>4648</v>
      </c>
      <c r="B188" s="101" t="s">
        <v>2203</v>
      </c>
      <c r="C188" s="102">
        <v>97437</v>
      </c>
      <c r="D188" s="101" t="s">
        <v>2204</v>
      </c>
      <c r="E188" s="101" t="s">
        <v>2209</v>
      </c>
      <c r="F188" s="101" t="s">
        <v>2210</v>
      </c>
      <c r="G188" s="127" t="s">
        <v>2211</v>
      </c>
      <c r="H188" s="64"/>
      <c r="I188" s="66"/>
    </row>
    <row r="189" spans="1:9" x14ac:dyDescent="0.25">
      <c r="A189" s="101" t="s">
        <v>2212</v>
      </c>
      <c r="B189" s="101" t="s">
        <v>2213</v>
      </c>
      <c r="C189" s="102">
        <v>97318</v>
      </c>
      <c r="D189" s="101" t="s">
        <v>2214</v>
      </c>
      <c r="E189" s="101" t="s">
        <v>2215</v>
      </c>
      <c r="F189" s="101" t="s">
        <v>2216</v>
      </c>
      <c r="G189" s="127" t="s">
        <v>2217</v>
      </c>
      <c r="H189" s="64"/>
      <c r="I189" s="66"/>
    </row>
    <row r="190" spans="1:9" ht="30" x14ac:dyDescent="0.25">
      <c r="A190" s="101" t="s">
        <v>2212</v>
      </c>
      <c r="B190" s="101" t="s">
        <v>2213</v>
      </c>
      <c r="C190" s="102">
        <v>97318</v>
      </c>
      <c r="D190" s="101" t="s">
        <v>2214</v>
      </c>
      <c r="E190" s="101" t="s">
        <v>2218</v>
      </c>
      <c r="F190" s="101" t="s">
        <v>2219</v>
      </c>
      <c r="G190" s="127" t="s">
        <v>2220</v>
      </c>
      <c r="H190" s="64"/>
      <c r="I190" s="66"/>
    </row>
    <row r="191" spans="1:9" ht="30" x14ac:dyDescent="0.25">
      <c r="A191" s="101" t="s">
        <v>2221</v>
      </c>
      <c r="B191" s="101" t="s">
        <v>2222</v>
      </c>
      <c r="C191" s="102">
        <v>97753</v>
      </c>
      <c r="D191" s="101" t="s">
        <v>2223</v>
      </c>
      <c r="E191" s="101" t="s">
        <v>2224</v>
      </c>
      <c r="F191" s="101" t="s">
        <v>2225</v>
      </c>
      <c r="G191" s="101" t="s">
        <v>2226</v>
      </c>
      <c r="H191" s="64"/>
      <c r="I191" s="66"/>
    </row>
    <row r="192" spans="1:9" ht="30" x14ac:dyDescent="0.25">
      <c r="A192" s="101" t="s">
        <v>2227</v>
      </c>
      <c r="B192" s="101" t="s">
        <v>2228</v>
      </c>
      <c r="C192" s="102">
        <v>63897</v>
      </c>
      <c r="D192" s="101" t="s">
        <v>2229</v>
      </c>
      <c r="E192" s="101" t="s">
        <v>2230</v>
      </c>
      <c r="F192" s="101" t="s">
        <v>2231</v>
      </c>
      <c r="G192" s="101" t="s">
        <v>2232</v>
      </c>
      <c r="H192" s="64"/>
      <c r="I192" s="66"/>
    </row>
    <row r="193" spans="1:9" ht="30" x14ac:dyDescent="0.25">
      <c r="A193" s="134" t="s">
        <v>4649</v>
      </c>
      <c r="B193" s="101" t="s">
        <v>2233</v>
      </c>
      <c r="C193" s="102">
        <v>63897</v>
      </c>
      <c r="D193" s="101" t="s">
        <v>2229</v>
      </c>
      <c r="E193" s="101" t="s">
        <v>2234</v>
      </c>
      <c r="F193" s="101" t="s">
        <v>2235</v>
      </c>
      <c r="G193" s="101" t="s">
        <v>2236</v>
      </c>
      <c r="H193" s="64"/>
      <c r="I193" s="66"/>
    </row>
    <row r="194" spans="1:9" ht="30" x14ac:dyDescent="0.25">
      <c r="A194" s="101" t="s">
        <v>2237</v>
      </c>
      <c r="B194" s="101" t="s">
        <v>2238</v>
      </c>
      <c r="C194" s="102">
        <v>97616</v>
      </c>
      <c r="D194" s="101" t="s">
        <v>2239</v>
      </c>
      <c r="E194" s="101" t="s">
        <v>2240</v>
      </c>
      <c r="F194" s="101" t="s">
        <v>2241</v>
      </c>
      <c r="G194" s="127" t="s">
        <v>2242</v>
      </c>
      <c r="H194" s="64"/>
      <c r="I194" s="66"/>
    </row>
    <row r="195" spans="1:9" ht="30" x14ac:dyDescent="0.25">
      <c r="A195" s="101" t="s">
        <v>2237</v>
      </c>
      <c r="B195" s="101" t="s">
        <v>2243</v>
      </c>
      <c r="C195" s="102">
        <v>97616</v>
      </c>
      <c r="D195" s="101" t="s">
        <v>2244</v>
      </c>
      <c r="E195" s="101" t="s">
        <v>2240</v>
      </c>
      <c r="F195" s="101" t="s">
        <v>2245</v>
      </c>
      <c r="G195" s="127" t="s">
        <v>2246</v>
      </c>
      <c r="H195" s="64"/>
      <c r="I195" s="66"/>
    </row>
    <row r="196" spans="1:9" x14ac:dyDescent="0.25">
      <c r="A196" s="101" t="s">
        <v>2247</v>
      </c>
      <c r="B196" s="101" t="s">
        <v>1925</v>
      </c>
      <c r="C196" s="102">
        <v>97421</v>
      </c>
      <c r="D196" s="101" t="s">
        <v>2248</v>
      </c>
      <c r="E196" s="101" t="s">
        <v>2249</v>
      </c>
      <c r="F196" s="101" t="s">
        <v>2250</v>
      </c>
      <c r="G196" s="127" t="s">
        <v>2251</v>
      </c>
      <c r="H196" s="64"/>
      <c r="I196" s="66"/>
    </row>
    <row r="197" spans="1:9" ht="30" x14ac:dyDescent="0.25">
      <c r="A197" s="101" t="s">
        <v>2247</v>
      </c>
      <c r="B197" s="101" t="s">
        <v>1925</v>
      </c>
      <c r="C197" s="102">
        <v>97421</v>
      </c>
      <c r="D197" s="101" t="s">
        <v>2248</v>
      </c>
      <c r="E197" s="134" t="s">
        <v>4650</v>
      </c>
      <c r="F197" s="101" t="s">
        <v>2252</v>
      </c>
      <c r="G197" s="127" t="s">
        <v>2253</v>
      </c>
      <c r="H197" s="64"/>
      <c r="I197" s="66"/>
    </row>
    <row r="198" spans="1:9" x14ac:dyDescent="0.25">
      <c r="A198" s="101" t="s">
        <v>2254</v>
      </c>
      <c r="B198" s="101" t="s">
        <v>2255</v>
      </c>
      <c r="C198" s="102">
        <v>97421</v>
      </c>
      <c r="D198" s="101" t="s">
        <v>2248</v>
      </c>
      <c r="E198" s="101" t="s">
        <v>2256</v>
      </c>
      <c r="F198" s="101" t="s">
        <v>2257</v>
      </c>
      <c r="G198" s="127" t="s">
        <v>2258</v>
      </c>
      <c r="H198" s="64"/>
      <c r="I198" s="66"/>
    </row>
    <row r="199" spans="1:9" ht="30" x14ac:dyDescent="0.25">
      <c r="A199" s="134" t="s">
        <v>4651</v>
      </c>
      <c r="B199" s="101" t="s">
        <v>2255</v>
      </c>
      <c r="C199" s="102">
        <v>97421</v>
      </c>
      <c r="D199" s="101" t="s">
        <v>2248</v>
      </c>
      <c r="E199" s="101" t="s">
        <v>2259</v>
      </c>
      <c r="F199" s="101" t="s">
        <v>2260</v>
      </c>
      <c r="G199" s="127" t="s">
        <v>2261</v>
      </c>
      <c r="H199" s="64"/>
      <c r="I199" s="66"/>
    </row>
    <row r="200" spans="1:9" x14ac:dyDescent="0.25">
      <c r="A200" s="101" t="s">
        <v>2262</v>
      </c>
      <c r="B200" s="101" t="s">
        <v>2263</v>
      </c>
      <c r="C200" s="102">
        <v>97070</v>
      </c>
      <c r="D200" s="101" t="s">
        <v>2264</v>
      </c>
      <c r="E200" s="101" t="s">
        <v>2265</v>
      </c>
      <c r="F200" s="101" t="s">
        <v>2266</v>
      </c>
      <c r="G200" s="127" t="s">
        <v>2267</v>
      </c>
      <c r="H200" s="64"/>
      <c r="I200" s="66"/>
    </row>
    <row r="201" spans="1:9" ht="75" x14ac:dyDescent="0.25">
      <c r="A201" s="134" t="s">
        <v>4652</v>
      </c>
      <c r="B201" s="101" t="s">
        <v>2268</v>
      </c>
      <c r="C201" s="102">
        <v>97080</v>
      </c>
      <c r="D201" s="101" t="s">
        <v>2264</v>
      </c>
      <c r="E201" s="101" t="s">
        <v>2269</v>
      </c>
      <c r="F201" s="101" t="s">
        <v>2270</v>
      </c>
      <c r="G201" s="127" t="s">
        <v>2271</v>
      </c>
      <c r="H201" s="64"/>
      <c r="I201" s="66"/>
    </row>
    <row r="202" spans="1:9" ht="18.75" x14ac:dyDescent="0.25">
      <c r="A202" s="101" t="s">
        <v>2272</v>
      </c>
      <c r="B202" s="101" t="s">
        <v>2273</v>
      </c>
      <c r="C202" s="102">
        <v>97074</v>
      </c>
      <c r="D202" s="101" t="s">
        <v>2264</v>
      </c>
      <c r="E202" s="101" t="s">
        <v>2274</v>
      </c>
      <c r="F202" s="101" t="s">
        <v>2275</v>
      </c>
      <c r="G202" s="127" t="s">
        <v>2276</v>
      </c>
      <c r="H202" s="72"/>
      <c r="I202" s="72"/>
    </row>
    <row r="203" spans="1:9" ht="45" x14ac:dyDescent="0.25">
      <c r="A203" s="134" t="s">
        <v>4653</v>
      </c>
      <c r="B203" s="101" t="s">
        <v>2277</v>
      </c>
      <c r="C203" s="102">
        <v>97082</v>
      </c>
      <c r="D203" s="101" t="s">
        <v>2264</v>
      </c>
      <c r="E203" s="101" t="s">
        <v>2278</v>
      </c>
      <c r="F203" s="101" t="s">
        <v>2279</v>
      </c>
      <c r="G203" s="127" t="s">
        <v>2280</v>
      </c>
      <c r="H203" s="72"/>
      <c r="I203" s="72"/>
    </row>
    <row r="204" spans="1:9" ht="18.75" x14ac:dyDescent="0.25">
      <c r="A204" s="142"/>
      <c r="B204" s="216" t="s">
        <v>2281</v>
      </c>
      <c r="C204" s="216"/>
      <c r="D204" s="216"/>
      <c r="E204" s="216"/>
      <c r="F204" s="216"/>
      <c r="G204" s="143"/>
      <c r="H204" s="64"/>
      <c r="I204" s="78"/>
    </row>
    <row r="205" spans="1:9" ht="18.75" x14ac:dyDescent="0.25">
      <c r="A205" s="144"/>
      <c r="B205" s="217"/>
      <c r="C205" s="217"/>
      <c r="D205" s="217"/>
      <c r="E205" s="217"/>
      <c r="F205" s="217"/>
      <c r="G205" s="145"/>
      <c r="H205" s="64"/>
      <c r="I205" s="78"/>
    </row>
    <row r="206" spans="1:9" x14ac:dyDescent="0.25">
      <c r="A206" s="101" t="s">
        <v>2282</v>
      </c>
      <c r="B206" s="101" t="s">
        <v>2283</v>
      </c>
      <c r="C206" s="102">
        <v>92224</v>
      </c>
      <c r="D206" s="101" t="s">
        <v>2284</v>
      </c>
      <c r="E206" s="101" t="s">
        <v>2285</v>
      </c>
      <c r="F206" s="101" t="s">
        <v>2286</v>
      </c>
      <c r="G206" s="127" t="s">
        <v>2287</v>
      </c>
      <c r="H206" s="64"/>
      <c r="I206" s="78"/>
    </row>
    <row r="207" spans="1:9" ht="30" x14ac:dyDescent="0.25">
      <c r="A207" s="101" t="s">
        <v>2288</v>
      </c>
      <c r="B207" s="101" t="s">
        <v>2289</v>
      </c>
      <c r="C207" s="102">
        <v>92224</v>
      </c>
      <c r="D207" s="101" t="s">
        <v>2284</v>
      </c>
      <c r="E207" s="101" t="s">
        <v>2290</v>
      </c>
      <c r="F207" s="101" t="s">
        <v>2286</v>
      </c>
      <c r="G207" s="101" t="s">
        <v>2291</v>
      </c>
      <c r="H207" s="64"/>
      <c r="I207" s="78"/>
    </row>
    <row r="208" spans="1:9" x14ac:dyDescent="0.25">
      <c r="A208" s="101" t="s">
        <v>2292</v>
      </c>
      <c r="B208" s="101" t="s">
        <v>2293</v>
      </c>
      <c r="C208" s="102">
        <v>92224</v>
      </c>
      <c r="D208" s="101" t="s">
        <v>2284</v>
      </c>
      <c r="E208" s="101" t="s">
        <v>2294</v>
      </c>
      <c r="F208" s="101" t="s">
        <v>2295</v>
      </c>
      <c r="G208" s="127" t="s">
        <v>2296</v>
      </c>
      <c r="H208" s="64"/>
      <c r="I208" s="78"/>
    </row>
    <row r="209" spans="1:9" ht="30" x14ac:dyDescent="0.25">
      <c r="A209" s="101" t="s">
        <v>2297</v>
      </c>
      <c r="B209" s="101" t="s">
        <v>2298</v>
      </c>
      <c r="C209" s="102">
        <v>92224</v>
      </c>
      <c r="D209" s="101" t="s">
        <v>2284</v>
      </c>
      <c r="E209" s="101" t="s">
        <v>2299</v>
      </c>
      <c r="F209" s="101" t="s">
        <v>2300</v>
      </c>
      <c r="G209" s="127" t="s">
        <v>2301</v>
      </c>
      <c r="H209" s="64"/>
      <c r="I209" s="78"/>
    </row>
    <row r="210" spans="1:9" ht="30" x14ac:dyDescent="0.25">
      <c r="A210" s="101" t="s">
        <v>2297</v>
      </c>
      <c r="B210" s="101" t="s">
        <v>2302</v>
      </c>
      <c r="C210" s="102">
        <v>92207</v>
      </c>
      <c r="D210" s="101" t="s">
        <v>2284</v>
      </c>
      <c r="E210" s="101" t="s">
        <v>2299</v>
      </c>
      <c r="F210" s="101" t="s">
        <v>2300</v>
      </c>
      <c r="G210" s="127" t="s">
        <v>2303</v>
      </c>
      <c r="H210" s="64"/>
      <c r="I210" s="78"/>
    </row>
    <row r="211" spans="1:9" x14ac:dyDescent="0.25">
      <c r="A211" s="101" t="s">
        <v>2304</v>
      </c>
      <c r="B211" s="101" t="s">
        <v>2305</v>
      </c>
      <c r="C211" s="102">
        <v>93413</v>
      </c>
      <c r="D211" s="101" t="s">
        <v>2306</v>
      </c>
      <c r="E211" s="101" t="s">
        <v>2307</v>
      </c>
      <c r="F211" s="101" t="s">
        <v>2308</v>
      </c>
      <c r="G211" s="127" t="s">
        <v>2309</v>
      </c>
      <c r="H211" s="64"/>
      <c r="I211" s="78"/>
    </row>
    <row r="212" spans="1:9" ht="45" x14ac:dyDescent="0.25">
      <c r="A212" s="101" t="s">
        <v>2310</v>
      </c>
      <c r="B212" s="101" t="s">
        <v>2305</v>
      </c>
      <c r="C212" s="102">
        <v>93413</v>
      </c>
      <c r="D212" s="101" t="s">
        <v>2306</v>
      </c>
      <c r="E212" s="101" t="s">
        <v>2311</v>
      </c>
      <c r="F212" s="101" t="s">
        <v>2312</v>
      </c>
      <c r="G212" s="127" t="s">
        <v>2313</v>
      </c>
      <c r="H212" s="64"/>
      <c r="I212" s="78"/>
    </row>
    <row r="213" spans="1:9" x14ac:dyDescent="0.25">
      <c r="A213" s="101" t="s">
        <v>2304</v>
      </c>
      <c r="B213" s="101" t="s">
        <v>2314</v>
      </c>
      <c r="C213" s="102">
        <v>93404</v>
      </c>
      <c r="D213" s="101" t="s">
        <v>2306</v>
      </c>
      <c r="E213" s="101" t="s">
        <v>2307</v>
      </c>
      <c r="F213" s="101" t="s">
        <v>2308</v>
      </c>
      <c r="G213" s="127" t="s">
        <v>2309</v>
      </c>
      <c r="H213" s="64"/>
      <c r="I213" s="78"/>
    </row>
    <row r="214" spans="1:9" ht="30" x14ac:dyDescent="0.25">
      <c r="A214" s="101" t="s">
        <v>2315</v>
      </c>
      <c r="B214" s="101" t="s">
        <v>2316</v>
      </c>
      <c r="C214" s="102">
        <v>92318</v>
      </c>
      <c r="D214" s="101" t="s">
        <v>2317</v>
      </c>
      <c r="E214" s="101" t="s">
        <v>2318</v>
      </c>
      <c r="F214" s="101" t="s">
        <v>2319</v>
      </c>
      <c r="G214" s="127" t="s">
        <v>2320</v>
      </c>
      <c r="H214" s="64"/>
      <c r="I214" s="78"/>
    </row>
    <row r="215" spans="1:9" ht="30" x14ac:dyDescent="0.25">
      <c r="A215" s="101" t="s">
        <v>2321</v>
      </c>
      <c r="B215" s="101" t="s">
        <v>2316</v>
      </c>
      <c r="C215" s="102">
        <v>92318</v>
      </c>
      <c r="D215" s="101" t="s">
        <v>2317</v>
      </c>
      <c r="E215" s="101" t="s">
        <v>2322</v>
      </c>
      <c r="F215" s="101" t="s">
        <v>2323</v>
      </c>
      <c r="G215" s="127" t="s">
        <v>2324</v>
      </c>
      <c r="H215" s="64"/>
      <c r="I215" s="78"/>
    </row>
    <row r="216" spans="1:9" ht="45" x14ac:dyDescent="0.25">
      <c r="A216" s="101" t="s">
        <v>2325</v>
      </c>
      <c r="B216" s="101" t="s">
        <v>2316</v>
      </c>
      <c r="C216" s="102">
        <v>92318</v>
      </c>
      <c r="D216" s="101" t="s">
        <v>2317</v>
      </c>
      <c r="E216" s="101" t="s">
        <v>2318</v>
      </c>
      <c r="F216" s="101" t="s">
        <v>2326</v>
      </c>
      <c r="G216" s="127" t="s">
        <v>2320</v>
      </c>
      <c r="H216" s="64"/>
      <c r="I216" s="78"/>
    </row>
    <row r="217" spans="1:9" ht="30" x14ac:dyDescent="0.25">
      <c r="A217" s="101" t="s">
        <v>2327</v>
      </c>
      <c r="B217" s="101" t="s">
        <v>2328</v>
      </c>
      <c r="C217" s="102">
        <v>92660</v>
      </c>
      <c r="D217" s="101" t="s">
        <v>2329</v>
      </c>
      <c r="E217" s="101" t="s">
        <v>2330</v>
      </c>
      <c r="F217" s="101" t="s">
        <v>2331</v>
      </c>
      <c r="G217" s="127" t="s">
        <v>2332</v>
      </c>
      <c r="H217" s="64"/>
      <c r="I217" s="78"/>
    </row>
    <row r="218" spans="1:9" ht="45" x14ac:dyDescent="0.25">
      <c r="A218" s="101" t="s">
        <v>2333</v>
      </c>
      <c r="B218" s="101" t="s">
        <v>2334</v>
      </c>
      <c r="C218" s="102">
        <v>92637</v>
      </c>
      <c r="D218" s="101" t="s">
        <v>2335</v>
      </c>
      <c r="E218" s="101" t="s">
        <v>2336</v>
      </c>
      <c r="F218" s="101" t="s">
        <v>2337</v>
      </c>
      <c r="G218" s="101" t="s">
        <v>2338</v>
      </c>
      <c r="H218" s="64"/>
      <c r="I218" s="78"/>
    </row>
    <row r="219" spans="1:9" x14ac:dyDescent="0.25">
      <c r="A219" s="101" t="s">
        <v>2339</v>
      </c>
      <c r="B219" s="101" t="s">
        <v>2046</v>
      </c>
      <c r="C219" s="102">
        <v>93047</v>
      </c>
      <c r="D219" s="101" t="s">
        <v>2340</v>
      </c>
      <c r="E219" s="146" t="s">
        <v>2341</v>
      </c>
      <c r="F219" s="101" t="s">
        <v>2342</v>
      </c>
      <c r="G219" s="127" t="s">
        <v>2343</v>
      </c>
      <c r="H219" s="64"/>
      <c r="I219" s="78"/>
    </row>
    <row r="220" spans="1:9" ht="60" x14ac:dyDescent="0.25">
      <c r="A220" s="134" t="s">
        <v>4654</v>
      </c>
      <c r="B220" s="101" t="s">
        <v>2344</v>
      </c>
      <c r="C220" s="102">
        <v>93047</v>
      </c>
      <c r="D220" s="101" t="s">
        <v>2340</v>
      </c>
      <c r="E220" s="134" t="s">
        <v>2341</v>
      </c>
      <c r="F220" s="101" t="s">
        <v>2345</v>
      </c>
      <c r="G220" s="127" t="s">
        <v>2346</v>
      </c>
      <c r="H220" s="64"/>
      <c r="I220" s="78"/>
    </row>
    <row r="221" spans="1:9" ht="60" x14ac:dyDescent="0.25">
      <c r="A221" s="134" t="s">
        <v>4654</v>
      </c>
      <c r="B221" s="101" t="s">
        <v>2344</v>
      </c>
      <c r="C221" s="102">
        <v>93047</v>
      </c>
      <c r="D221" s="101" t="s">
        <v>2340</v>
      </c>
      <c r="E221" s="101" t="s">
        <v>2347</v>
      </c>
      <c r="F221" s="101" t="s">
        <v>2345</v>
      </c>
      <c r="G221" s="127" t="s">
        <v>2348</v>
      </c>
      <c r="H221" s="64"/>
      <c r="I221" s="78"/>
    </row>
    <row r="222" spans="1:9" ht="30" x14ac:dyDescent="0.25">
      <c r="A222" s="101" t="s">
        <v>2349</v>
      </c>
      <c r="B222" s="101" t="s">
        <v>2350</v>
      </c>
      <c r="C222" s="102">
        <v>93059</v>
      </c>
      <c r="D222" s="101" t="s">
        <v>2340</v>
      </c>
      <c r="E222" s="101" t="s">
        <v>2351</v>
      </c>
      <c r="F222" s="101" t="s">
        <v>2352</v>
      </c>
      <c r="G222" s="127" t="s">
        <v>2353</v>
      </c>
      <c r="H222" s="64"/>
      <c r="I222" s="78"/>
    </row>
    <row r="223" spans="1:9" ht="60" x14ac:dyDescent="0.25">
      <c r="A223" s="101" t="s">
        <v>2354</v>
      </c>
      <c r="B223" s="101" t="s">
        <v>2355</v>
      </c>
      <c r="C223" s="102">
        <v>93055</v>
      </c>
      <c r="D223" s="101" t="s">
        <v>2340</v>
      </c>
      <c r="E223" s="101" t="s">
        <v>2356</v>
      </c>
      <c r="F223" s="101" t="s">
        <v>2357</v>
      </c>
      <c r="G223" s="127" t="s">
        <v>2358</v>
      </c>
      <c r="H223" s="64"/>
      <c r="I223" s="78"/>
    </row>
    <row r="224" spans="1:9" ht="60" x14ac:dyDescent="0.25">
      <c r="A224" s="101" t="s">
        <v>2349</v>
      </c>
      <c r="B224" s="101" t="s">
        <v>2359</v>
      </c>
      <c r="C224" s="102">
        <v>93025</v>
      </c>
      <c r="D224" s="101" t="s">
        <v>2340</v>
      </c>
      <c r="E224" s="101" t="s">
        <v>2356</v>
      </c>
      <c r="F224" s="101" t="s">
        <v>2357</v>
      </c>
      <c r="G224" s="127" t="s">
        <v>2358</v>
      </c>
      <c r="H224" s="64"/>
      <c r="I224" s="78"/>
    </row>
    <row r="225" spans="1:9" ht="30" x14ac:dyDescent="0.25">
      <c r="A225" s="101" t="s">
        <v>2360</v>
      </c>
      <c r="B225" s="101" t="s">
        <v>2361</v>
      </c>
      <c r="C225" s="102">
        <v>92421</v>
      </c>
      <c r="D225" s="101" t="s">
        <v>2362</v>
      </c>
      <c r="E225" s="101" t="s">
        <v>2363</v>
      </c>
      <c r="F225" s="101" t="s">
        <v>2364</v>
      </c>
      <c r="G225" s="127" t="s">
        <v>2365</v>
      </c>
      <c r="H225" s="64"/>
      <c r="I225" s="78"/>
    </row>
    <row r="226" spans="1:9" ht="30" x14ac:dyDescent="0.25">
      <c r="A226" s="101" t="s">
        <v>2366</v>
      </c>
      <c r="B226" s="101" t="s">
        <v>2361</v>
      </c>
      <c r="C226" s="102">
        <v>92421</v>
      </c>
      <c r="D226" s="101" t="s">
        <v>2362</v>
      </c>
      <c r="E226" s="101" t="s">
        <v>2367</v>
      </c>
      <c r="F226" s="101" t="s">
        <v>2368</v>
      </c>
      <c r="G226" s="127" t="s">
        <v>2369</v>
      </c>
      <c r="H226" s="64"/>
      <c r="I226" s="78"/>
    </row>
    <row r="227" spans="1:9" ht="60" x14ac:dyDescent="0.25">
      <c r="A227" s="134" t="s">
        <v>4655</v>
      </c>
      <c r="B227" s="101" t="s">
        <v>2361</v>
      </c>
      <c r="C227" s="102">
        <v>92421</v>
      </c>
      <c r="D227" s="101" t="s">
        <v>2362</v>
      </c>
      <c r="E227" s="134" t="s">
        <v>2363</v>
      </c>
      <c r="F227" s="101" t="s">
        <v>2371</v>
      </c>
      <c r="G227" s="127" t="s">
        <v>2372</v>
      </c>
      <c r="H227" s="64"/>
      <c r="I227" s="78"/>
    </row>
    <row r="228" spans="1:9" x14ac:dyDescent="0.25">
      <c r="A228" s="101" t="s">
        <v>2360</v>
      </c>
      <c r="B228" s="101" t="s">
        <v>2373</v>
      </c>
      <c r="C228" s="102">
        <v>92406</v>
      </c>
      <c r="D228" s="101" t="s">
        <v>2362</v>
      </c>
      <c r="E228" s="101" t="s">
        <v>2370</v>
      </c>
      <c r="F228" s="101" t="s">
        <v>2371</v>
      </c>
      <c r="G228" s="127" t="s">
        <v>2372</v>
      </c>
      <c r="H228" s="64"/>
      <c r="I228" s="78"/>
    </row>
    <row r="229" spans="1:9" x14ac:dyDescent="0.25">
      <c r="A229" s="101" t="s">
        <v>2374</v>
      </c>
      <c r="B229" s="101" t="s">
        <v>2375</v>
      </c>
      <c r="C229" s="102">
        <v>95643</v>
      </c>
      <c r="D229" s="101" t="s">
        <v>2376</v>
      </c>
      <c r="E229" s="101" t="s">
        <v>2377</v>
      </c>
      <c r="F229" s="101" t="s">
        <v>2378</v>
      </c>
      <c r="G229" s="127" t="s">
        <v>2379</v>
      </c>
      <c r="H229" s="64"/>
      <c r="I229" s="78"/>
    </row>
    <row r="230" spans="1:9" ht="30" x14ac:dyDescent="0.25">
      <c r="A230" s="101" t="s">
        <v>2380</v>
      </c>
      <c r="B230" s="101" t="s">
        <v>2381</v>
      </c>
      <c r="C230" s="102">
        <v>95643</v>
      </c>
      <c r="D230" s="101" t="s">
        <v>2376</v>
      </c>
      <c r="E230" s="101" t="s">
        <v>2382</v>
      </c>
      <c r="F230" s="101" t="s">
        <v>2383</v>
      </c>
      <c r="G230" s="127" t="s">
        <v>2384</v>
      </c>
      <c r="H230" s="64"/>
      <c r="I230" s="78"/>
    </row>
    <row r="231" spans="1:9" ht="45" x14ac:dyDescent="0.25">
      <c r="A231" s="101" t="s">
        <v>2385</v>
      </c>
      <c r="B231" s="101" t="s">
        <v>2375</v>
      </c>
      <c r="C231" s="102">
        <v>95643</v>
      </c>
      <c r="D231" s="101" t="s">
        <v>2376</v>
      </c>
      <c r="E231" s="101" t="s">
        <v>2377</v>
      </c>
      <c r="F231" s="101" t="s">
        <v>2386</v>
      </c>
      <c r="G231" s="127" t="s">
        <v>2387</v>
      </c>
      <c r="H231" s="64"/>
      <c r="I231" s="78"/>
    </row>
    <row r="232" spans="1:9" x14ac:dyDescent="0.25">
      <c r="A232" s="101" t="s">
        <v>2388</v>
      </c>
      <c r="B232" s="101" t="s">
        <v>2389</v>
      </c>
      <c r="C232" s="102">
        <v>92637</v>
      </c>
      <c r="D232" s="101" t="s">
        <v>2335</v>
      </c>
      <c r="E232" s="101" t="s">
        <v>2390</v>
      </c>
      <c r="F232" s="101" t="s">
        <v>2391</v>
      </c>
      <c r="G232" s="127" t="s">
        <v>2392</v>
      </c>
      <c r="H232" s="64"/>
      <c r="I232" s="78"/>
    </row>
    <row r="233" spans="1:9" ht="45" x14ac:dyDescent="0.25">
      <c r="A233" s="134" t="s">
        <v>4656</v>
      </c>
      <c r="B233" s="101" t="s">
        <v>2389</v>
      </c>
      <c r="C233" s="102">
        <v>92637</v>
      </c>
      <c r="D233" s="101" t="s">
        <v>2335</v>
      </c>
      <c r="E233" s="101" t="s">
        <v>2393</v>
      </c>
      <c r="F233" s="101" t="s">
        <v>2394</v>
      </c>
      <c r="G233" s="127" t="s">
        <v>2395</v>
      </c>
      <c r="H233" s="64"/>
      <c r="I233" s="78"/>
    </row>
    <row r="234" spans="1:9" ht="15" customHeight="1" x14ac:dyDescent="0.25">
      <c r="A234" s="101" t="s">
        <v>2396</v>
      </c>
      <c r="B234" s="101" t="s">
        <v>2389</v>
      </c>
      <c r="C234" s="102">
        <v>92637</v>
      </c>
      <c r="D234" s="101" t="s">
        <v>2335</v>
      </c>
      <c r="E234" s="101" t="s">
        <v>2397</v>
      </c>
      <c r="F234" s="101" t="s">
        <v>2394</v>
      </c>
      <c r="G234" s="127" t="s">
        <v>2398</v>
      </c>
      <c r="H234" s="64"/>
      <c r="I234" s="78"/>
    </row>
    <row r="235" spans="1:9" ht="15" customHeight="1" x14ac:dyDescent="0.25">
      <c r="A235" s="101" t="s">
        <v>2388</v>
      </c>
      <c r="B235" s="101" t="s">
        <v>2399</v>
      </c>
      <c r="C235" s="102">
        <v>92610</v>
      </c>
      <c r="D235" s="101" t="s">
        <v>2335</v>
      </c>
      <c r="E235" s="101" t="s">
        <v>2397</v>
      </c>
      <c r="F235" s="101" t="s">
        <v>2394</v>
      </c>
      <c r="G235" s="127" t="s">
        <v>2398</v>
      </c>
      <c r="H235" s="64"/>
      <c r="I235" s="78"/>
    </row>
    <row r="236" spans="1:9" ht="15.75" x14ac:dyDescent="0.25">
      <c r="A236" s="218" t="s">
        <v>2400</v>
      </c>
      <c r="B236" s="219"/>
      <c r="C236" s="219"/>
      <c r="D236" s="219"/>
      <c r="E236" s="219"/>
      <c r="F236" s="219"/>
      <c r="G236" s="220"/>
      <c r="H236" s="79"/>
      <c r="I236" s="80"/>
    </row>
    <row r="237" spans="1:9" x14ac:dyDescent="0.25">
      <c r="A237" s="221"/>
      <c r="B237" s="222"/>
      <c r="C237" s="222"/>
      <c r="D237" s="222"/>
      <c r="E237" s="222"/>
      <c r="F237" s="222"/>
      <c r="G237" s="223"/>
      <c r="H237" s="81"/>
      <c r="I237" s="82"/>
    </row>
    <row r="238" spans="1:9" x14ac:dyDescent="0.25">
      <c r="A238" s="147" t="s">
        <v>2401</v>
      </c>
      <c r="B238" s="147" t="s">
        <v>2402</v>
      </c>
      <c r="C238" s="148">
        <v>86551</v>
      </c>
      <c r="D238" s="148" t="s">
        <v>2403</v>
      </c>
      <c r="E238" s="148" t="s">
        <v>2404</v>
      </c>
      <c r="F238" s="148" t="s">
        <v>2405</v>
      </c>
      <c r="G238" s="127" t="s">
        <v>2406</v>
      </c>
      <c r="H238" s="81"/>
      <c r="I238" s="82"/>
    </row>
    <row r="239" spans="1:9" ht="30" x14ac:dyDescent="0.25">
      <c r="A239" s="109" t="s">
        <v>2407</v>
      </c>
      <c r="B239" s="109" t="s">
        <v>2402</v>
      </c>
      <c r="C239" s="149" t="s">
        <v>2408</v>
      </c>
      <c r="D239" s="109" t="s">
        <v>2403</v>
      </c>
      <c r="E239" s="109" t="s">
        <v>2409</v>
      </c>
      <c r="F239" s="109" t="s">
        <v>2410</v>
      </c>
      <c r="G239" s="127" t="s">
        <v>2411</v>
      </c>
      <c r="H239" s="81"/>
      <c r="I239" s="82"/>
    </row>
    <row r="240" spans="1:9" ht="30" x14ac:dyDescent="0.25">
      <c r="A240" s="101" t="s">
        <v>2412</v>
      </c>
      <c r="B240" s="101" t="s">
        <v>2413</v>
      </c>
      <c r="C240" s="102">
        <v>86551</v>
      </c>
      <c r="D240" s="101" t="s">
        <v>2403</v>
      </c>
      <c r="E240" s="101" t="s">
        <v>2414</v>
      </c>
      <c r="F240" s="101" t="s">
        <v>2415</v>
      </c>
      <c r="G240" s="127" t="s">
        <v>2416</v>
      </c>
      <c r="H240" s="81"/>
      <c r="I240" s="82"/>
    </row>
    <row r="241" spans="1:9" x14ac:dyDescent="0.25">
      <c r="A241" s="101" t="s">
        <v>2417</v>
      </c>
      <c r="B241" s="101" t="s">
        <v>2046</v>
      </c>
      <c r="C241" s="102">
        <v>86150</v>
      </c>
      <c r="D241" s="101" t="s">
        <v>2418</v>
      </c>
      <c r="E241" s="101" t="s">
        <v>2419</v>
      </c>
      <c r="F241" s="101" t="s">
        <v>2420</v>
      </c>
      <c r="G241" s="127" t="s">
        <v>2421</v>
      </c>
      <c r="H241" s="81"/>
      <c r="I241" s="82"/>
    </row>
    <row r="242" spans="1:9" x14ac:dyDescent="0.25">
      <c r="A242" s="101" t="s">
        <v>2417</v>
      </c>
      <c r="B242" s="101" t="s">
        <v>1646</v>
      </c>
      <c r="C242" s="102">
        <v>86143</v>
      </c>
      <c r="D242" s="101" t="s">
        <v>2418</v>
      </c>
      <c r="E242" s="101" t="s">
        <v>2419</v>
      </c>
      <c r="F242" s="101" t="s">
        <v>2420</v>
      </c>
      <c r="G242" s="127" t="s">
        <v>2421</v>
      </c>
      <c r="H242" s="81"/>
      <c r="I242" s="82"/>
    </row>
    <row r="243" spans="1:9" ht="60" x14ac:dyDescent="0.25">
      <c r="A243" s="101" t="s">
        <v>2422</v>
      </c>
      <c r="B243" s="101" t="s">
        <v>2423</v>
      </c>
      <c r="C243" s="102">
        <v>86150</v>
      </c>
      <c r="D243" s="101" t="s">
        <v>2418</v>
      </c>
      <c r="E243" s="101" t="s">
        <v>2424</v>
      </c>
      <c r="F243" s="101" t="s">
        <v>2425</v>
      </c>
      <c r="G243" s="127" t="s">
        <v>2426</v>
      </c>
      <c r="H243" s="81"/>
      <c r="I243" s="82"/>
    </row>
    <row r="244" spans="1:9" ht="30" x14ac:dyDescent="0.25">
      <c r="A244" s="101" t="s">
        <v>2427</v>
      </c>
      <c r="B244" s="101" t="s">
        <v>2428</v>
      </c>
      <c r="C244" s="102">
        <v>86153</v>
      </c>
      <c r="D244" s="101" t="s">
        <v>2418</v>
      </c>
      <c r="E244" s="101" t="s">
        <v>2429</v>
      </c>
      <c r="F244" s="101" t="s">
        <v>2430</v>
      </c>
      <c r="G244" s="127" t="s">
        <v>2431</v>
      </c>
      <c r="H244" s="81"/>
      <c r="I244" s="82"/>
    </row>
    <row r="245" spans="1:9" x14ac:dyDescent="0.25">
      <c r="A245" s="101" t="s">
        <v>2432</v>
      </c>
      <c r="B245" s="101" t="s">
        <v>2433</v>
      </c>
      <c r="C245" s="102">
        <v>86150</v>
      </c>
      <c r="D245" s="101" t="s">
        <v>2418</v>
      </c>
      <c r="E245" s="101" t="s">
        <v>2434</v>
      </c>
      <c r="F245" s="101" t="s">
        <v>2435</v>
      </c>
      <c r="G245" s="127" t="s">
        <v>2436</v>
      </c>
      <c r="H245" s="81"/>
      <c r="I245" s="82"/>
    </row>
    <row r="246" spans="1:9" ht="30" x14ac:dyDescent="0.25">
      <c r="A246" s="134" t="s">
        <v>4657</v>
      </c>
      <c r="B246" s="134" t="s">
        <v>2433</v>
      </c>
      <c r="C246" s="136">
        <v>86150</v>
      </c>
      <c r="D246" s="134" t="s">
        <v>2418</v>
      </c>
      <c r="E246" s="101" t="s">
        <v>2437</v>
      </c>
      <c r="F246" s="101" t="s">
        <v>2438</v>
      </c>
      <c r="G246" s="127" t="s">
        <v>2439</v>
      </c>
      <c r="H246" s="81"/>
      <c r="I246" s="82"/>
    </row>
    <row r="247" spans="1:9" ht="30" x14ac:dyDescent="0.25">
      <c r="A247" s="134" t="s">
        <v>4658</v>
      </c>
      <c r="B247" s="134" t="s">
        <v>2433</v>
      </c>
      <c r="C247" s="136">
        <v>86150</v>
      </c>
      <c r="D247" s="134" t="s">
        <v>2418</v>
      </c>
      <c r="E247" s="101" t="s">
        <v>2440</v>
      </c>
      <c r="F247" s="101" t="s">
        <v>2441</v>
      </c>
      <c r="G247" s="127" t="s">
        <v>2442</v>
      </c>
      <c r="H247" s="81"/>
      <c r="I247" s="82"/>
    </row>
    <row r="248" spans="1:9" ht="30" x14ac:dyDescent="0.25">
      <c r="A248" s="101" t="s">
        <v>2443</v>
      </c>
      <c r="B248" s="101" t="s">
        <v>2444</v>
      </c>
      <c r="C248" s="102">
        <v>89407</v>
      </c>
      <c r="D248" s="101" t="s">
        <v>2445</v>
      </c>
      <c r="E248" s="101" t="s">
        <v>2446</v>
      </c>
      <c r="F248" s="101" t="s">
        <v>2447</v>
      </c>
      <c r="G248" s="127" t="s">
        <v>2448</v>
      </c>
      <c r="H248" s="81"/>
      <c r="I248" s="82"/>
    </row>
    <row r="249" spans="1:9" ht="30" x14ac:dyDescent="0.25">
      <c r="A249" s="101" t="s">
        <v>2449</v>
      </c>
      <c r="B249" s="101" t="s">
        <v>2444</v>
      </c>
      <c r="C249" s="102">
        <v>89407</v>
      </c>
      <c r="D249" s="101" t="s">
        <v>2445</v>
      </c>
      <c r="E249" s="101" t="s">
        <v>2450</v>
      </c>
      <c r="F249" s="101" t="s">
        <v>2451</v>
      </c>
      <c r="G249" s="127" t="s">
        <v>2452</v>
      </c>
      <c r="H249" s="81"/>
      <c r="I249" s="82"/>
    </row>
    <row r="250" spans="1:9" ht="30" x14ac:dyDescent="0.25">
      <c r="A250" s="101" t="s">
        <v>2453</v>
      </c>
      <c r="B250" s="101" t="s">
        <v>2444</v>
      </c>
      <c r="C250" s="102">
        <v>89407</v>
      </c>
      <c r="D250" s="101" t="s">
        <v>2445</v>
      </c>
      <c r="E250" s="101" t="s">
        <v>2450</v>
      </c>
      <c r="F250" s="134" t="s">
        <v>4659</v>
      </c>
      <c r="G250" s="127" t="s">
        <v>2454</v>
      </c>
      <c r="H250" s="81"/>
      <c r="I250" s="82"/>
    </row>
    <row r="251" spans="1:9" x14ac:dyDescent="0.25">
      <c r="A251" s="101" t="s">
        <v>2455</v>
      </c>
      <c r="B251" s="101" t="s">
        <v>2456</v>
      </c>
      <c r="C251" s="102">
        <v>86609</v>
      </c>
      <c r="D251" s="101" t="s">
        <v>2457</v>
      </c>
      <c r="E251" s="101" t="s">
        <v>2458</v>
      </c>
      <c r="F251" s="101" t="s">
        <v>2459</v>
      </c>
      <c r="G251" s="127" t="s">
        <v>2460</v>
      </c>
      <c r="H251" s="81"/>
      <c r="I251" s="82"/>
    </row>
    <row r="252" spans="1:9" ht="30" x14ac:dyDescent="0.25">
      <c r="A252" s="101" t="s">
        <v>2461</v>
      </c>
      <c r="B252" s="101" t="s">
        <v>2456</v>
      </c>
      <c r="C252" s="102">
        <v>86609</v>
      </c>
      <c r="D252" s="101" t="s">
        <v>2457</v>
      </c>
      <c r="E252" s="101" t="s">
        <v>2462</v>
      </c>
      <c r="F252" s="101" t="s">
        <v>2463</v>
      </c>
      <c r="G252" s="127" t="s">
        <v>2464</v>
      </c>
      <c r="H252" s="81"/>
      <c r="I252" s="82"/>
    </row>
    <row r="253" spans="1:9" ht="30" x14ac:dyDescent="0.25">
      <c r="A253" s="101" t="s">
        <v>2465</v>
      </c>
      <c r="B253" s="101" t="s">
        <v>2466</v>
      </c>
      <c r="C253" s="102">
        <v>89312</v>
      </c>
      <c r="D253" s="101" t="s">
        <v>2467</v>
      </c>
      <c r="E253" s="101" t="s">
        <v>2468</v>
      </c>
      <c r="F253" s="101" t="s">
        <v>2469</v>
      </c>
      <c r="G253" s="127" t="s">
        <v>2470</v>
      </c>
      <c r="H253" s="81"/>
      <c r="I253" s="82"/>
    </row>
    <row r="254" spans="1:9" ht="30" x14ac:dyDescent="0.25">
      <c r="A254" s="101" t="s">
        <v>2471</v>
      </c>
      <c r="B254" s="101" t="s">
        <v>2466</v>
      </c>
      <c r="C254" s="102">
        <v>89312</v>
      </c>
      <c r="D254" s="101" t="s">
        <v>2467</v>
      </c>
      <c r="E254" s="101" t="s">
        <v>2472</v>
      </c>
      <c r="F254" s="101" t="s">
        <v>2473</v>
      </c>
      <c r="G254" s="127" t="s">
        <v>2474</v>
      </c>
      <c r="H254" s="81"/>
      <c r="I254" s="82"/>
    </row>
    <row r="255" spans="1:9" x14ac:dyDescent="0.25">
      <c r="A255" s="101" t="s">
        <v>2475</v>
      </c>
      <c r="B255" s="101" t="s">
        <v>2476</v>
      </c>
      <c r="C255" s="102">
        <v>87600</v>
      </c>
      <c r="D255" s="101" t="s">
        <v>2477</v>
      </c>
      <c r="E255" s="101" t="s">
        <v>2478</v>
      </c>
      <c r="F255" s="101" t="s">
        <v>2479</v>
      </c>
      <c r="G255" s="127" t="s">
        <v>2480</v>
      </c>
      <c r="H255" s="81"/>
      <c r="I255" s="82"/>
    </row>
    <row r="256" spans="1:9" x14ac:dyDescent="0.25">
      <c r="A256" s="101" t="s">
        <v>2475</v>
      </c>
      <c r="B256" s="101" t="s">
        <v>2481</v>
      </c>
      <c r="C256" s="102">
        <v>87577</v>
      </c>
      <c r="D256" s="101" t="s">
        <v>2477</v>
      </c>
      <c r="E256" s="101"/>
      <c r="F256" s="101"/>
      <c r="G256" s="101"/>
      <c r="H256" s="81"/>
      <c r="I256" s="82"/>
    </row>
    <row r="257" spans="1:9" x14ac:dyDescent="0.25">
      <c r="A257" s="101" t="s">
        <v>2482</v>
      </c>
      <c r="B257" s="101" t="s">
        <v>2483</v>
      </c>
      <c r="C257" s="102">
        <v>87435</v>
      </c>
      <c r="D257" s="101" t="s">
        <v>2484</v>
      </c>
      <c r="E257" s="134" t="s">
        <v>4660</v>
      </c>
      <c r="F257" s="101" t="s">
        <v>2485</v>
      </c>
      <c r="G257" s="127" t="s">
        <v>2486</v>
      </c>
      <c r="H257" s="83"/>
      <c r="I257" s="82"/>
    </row>
    <row r="258" spans="1:9" ht="30" x14ac:dyDescent="0.25">
      <c r="A258" s="101" t="s">
        <v>2487</v>
      </c>
      <c r="B258" s="101" t="s">
        <v>2488</v>
      </c>
      <c r="C258" s="102">
        <v>88131</v>
      </c>
      <c r="D258" s="101" t="s">
        <v>2489</v>
      </c>
      <c r="E258" s="101" t="s">
        <v>2490</v>
      </c>
      <c r="F258" s="101" t="s">
        <v>2491</v>
      </c>
      <c r="G258" s="135" t="s">
        <v>2492</v>
      </c>
      <c r="H258" s="83"/>
      <c r="I258" s="66"/>
    </row>
    <row r="259" spans="1:9" ht="30" x14ac:dyDescent="0.25">
      <c r="A259" s="101" t="s">
        <v>2493</v>
      </c>
      <c r="B259" s="101" t="s">
        <v>2488</v>
      </c>
      <c r="C259" s="102">
        <v>88131</v>
      </c>
      <c r="D259" s="101" t="s">
        <v>2489</v>
      </c>
      <c r="E259" s="101" t="s">
        <v>2494</v>
      </c>
      <c r="F259" s="101" t="s">
        <v>2495</v>
      </c>
      <c r="G259" s="101" t="s">
        <v>2492</v>
      </c>
      <c r="H259" s="64"/>
      <c r="I259" s="66"/>
    </row>
    <row r="260" spans="1:9" x14ac:dyDescent="0.25">
      <c r="A260" s="101" t="s">
        <v>2496</v>
      </c>
      <c r="B260" s="101" t="s">
        <v>2497</v>
      </c>
      <c r="C260" s="102">
        <v>87700</v>
      </c>
      <c r="D260" s="101" t="s">
        <v>2498</v>
      </c>
      <c r="E260" s="101" t="s">
        <v>2499</v>
      </c>
      <c r="F260" s="101" t="s">
        <v>2500</v>
      </c>
      <c r="G260" s="127" t="s">
        <v>2501</v>
      </c>
      <c r="H260" s="64"/>
      <c r="I260" s="66"/>
    </row>
    <row r="261" spans="1:9" ht="45" x14ac:dyDescent="0.25">
      <c r="A261" s="134" t="s">
        <v>4661</v>
      </c>
      <c r="B261" s="101" t="s">
        <v>2502</v>
      </c>
      <c r="C261" s="102">
        <v>87700</v>
      </c>
      <c r="D261" s="101" t="s">
        <v>2498</v>
      </c>
      <c r="E261" s="101" t="s">
        <v>2503</v>
      </c>
      <c r="F261" s="101" t="s">
        <v>2504</v>
      </c>
      <c r="G261" s="127" t="s">
        <v>2505</v>
      </c>
      <c r="H261" s="64"/>
      <c r="I261" s="66"/>
    </row>
    <row r="262" spans="1:9" ht="30" x14ac:dyDescent="0.25">
      <c r="A262" s="134" t="s">
        <v>4662</v>
      </c>
      <c r="B262" s="101" t="s">
        <v>2506</v>
      </c>
      <c r="C262" s="102">
        <v>87700</v>
      </c>
      <c r="D262" s="101" t="s">
        <v>2498</v>
      </c>
      <c r="E262" s="101" t="s">
        <v>2507</v>
      </c>
      <c r="F262" s="101" t="s">
        <v>2508</v>
      </c>
      <c r="G262" s="127" t="s">
        <v>2509</v>
      </c>
      <c r="H262" s="64"/>
      <c r="I262" s="66"/>
    </row>
    <row r="263" spans="1:9" x14ac:dyDescent="0.25">
      <c r="A263" s="101" t="s">
        <v>2510</v>
      </c>
      <c r="B263" s="101" t="s">
        <v>2511</v>
      </c>
      <c r="C263" s="102">
        <v>89231</v>
      </c>
      <c r="D263" s="101" t="s">
        <v>2512</v>
      </c>
      <c r="E263" s="101" t="s">
        <v>2513</v>
      </c>
      <c r="F263" s="101" t="s">
        <v>2514</v>
      </c>
      <c r="G263" s="127" t="s">
        <v>2515</v>
      </c>
      <c r="H263" s="64"/>
      <c r="I263" s="66"/>
    </row>
    <row r="264" spans="1:9" ht="45" x14ac:dyDescent="0.25">
      <c r="A264" s="101" t="s">
        <v>2516</v>
      </c>
      <c r="B264" s="101" t="s">
        <v>2511</v>
      </c>
      <c r="C264" s="102">
        <v>89231</v>
      </c>
      <c r="D264" s="101" t="s">
        <v>2512</v>
      </c>
      <c r="E264" s="101" t="s">
        <v>2517</v>
      </c>
      <c r="F264" s="101" t="s">
        <v>2518</v>
      </c>
      <c r="G264" s="127" t="s">
        <v>2519</v>
      </c>
      <c r="H264" s="64"/>
      <c r="I264" s="66"/>
    </row>
    <row r="265" spans="1:9" x14ac:dyDescent="0.25">
      <c r="A265" s="101" t="s">
        <v>2520</v>
      </c>
      <c r="B265" s="101" t="s">
        <v>2521</v>
      </c>
      <c r="C265" s="102">
        <v>87527</v>
      </c>
      <c r="D265" s="101" t="s">
        <v>2522</v>
      </c>
      <c r="E265" s="101" t="s">
        <v>2523</v>
      </c>
      <c r="F265" s="101" t="s">
        <v>2524</v>
      </c>
      <c r="G265" s="127" t="s">
        <v>2525</v>
      </c>
      <c r="H265" s="64"/>
      <c r="I265" s="66"/>
    </row>
    <row r="266" spans="1:9" ht="45" x14ac:dyDescent="0.25">
      <c r="A266" s="150" t="s">
        <v>4663</v>
      </c>
      <c r="B266" s="107" t="s">
        <v>2526</v>
      </c>
      <c r="C266" s="108">
        <v>87527</v>
      </c>
      <c r="D266" s="107" t="s">
        <v>2522</v>
      </c>
      <c r="E266" s="101" t="s">
        <v>2527</v>
      </c>
      <c r="F266" s="101" t="s">
        <v>2528</v>
      </c>
      <c r="G266" s="127" t="s">
        <v>2529</v>
      </c>
      <c r="H266" s="64"/>
      <c r="I266" s="66"/>
    </row>
    <row r="267" spans="1:9" x14ac:dyDescent="0.25">
      <c r="A267" s="101" t="s">
        <v>2530</v>
      </c>
      <c r="B267" s="101" t="s">
        <v>2531</v>
      </c>
      <c r="C267" s="102">
        <v>87616</v>
      </c>
      <c r="D267" s="101" t="s">
        <v>2532</v>
      </c>
      <c r="E267" s="101" t="s">
        <v>2533</v>
      </c>
      <c r="F267" s="101" t="s">
        <v>2534</v>
      </c>
      <c r="G267" s="127" t="s">
        <v>2535</v>
      </c>
      <c r="H267" s="64"/>
      <c r="I267" s="78"/>
    </row>
    <row r="268" spans="1:9" ht="45" x14ac:dyDescent="0.25">
      <c r="A268" s="134" t="s">
        <v>4664</v>
      </c>
      <c r="B268" s="101" t="s">
        <v>2531</v>
      </c>
      <c r="C268" s="102">
        <v>87616</v>
      </c>
      <c r="D268" s="101" t="s">
        <v>2532</v>
      </c>
      <c r="E268" s="101" t="s">
        <v>2536</v>
      </c>
      <c r="F268" s="101" t="s">
        <v>2537</v>
      </c>
      <c r="G268" s="127" t="s">
        <v>2538</v>
      </c>
      <c r="H268" s="64"/>
      <c r="I268" s="78"/>
    </row>
    <row r="269" spans="1:9" x14ac:dyDescent="0.25">
      <c r="A269" s="101" t="s">
        <v>2539</v>
      </c>
      <c r="B269" s="101" t="s">
        <v>2540</v>
      </c>
      <c r="C269" s="102">
        <v>87713</v>
      </c>
      <c r="D269" s="101" t="s">
        <v>2541</v>
      </c>
      <c r="E269" s="101" t="s">
        <v>2542</v>
      </c>
      <c r="F269" s="101" t="s">
        <v>2543</v>
      </c>
      <c r="G269" s="127" t="s">
        <v>2544</v>
      </c>
      <c r="H269" s="64"/>
      <c r="I269" s="78"/>
    </row>
    <row r="270" spans="1:9" ht="30" x14ac:dyDescent="0.25">
      <c r="A270" s="101" t="s">
        <v>2545</v>
      </c>
      <c r="B270" s="101" t="s">
        <v>2546</v>
      </c>
      <c r="C270" s="102">
        <v>87719</v>
      </c>
      <c r="D270" s="101" t="s">
        <v>2541</v>
      </c>
      <c r="E270" s="101" t="s">
        <v>2547</v>
      </c>
      <c r="F270" s="101" t="s">
        <v>2548</v>
      </c>
      <c r="G270" s="127" t="s">
        <v>2549</v>
      </c>
      <c r="H270" s="59"/>
      <c r="I270" s="47"/>
    </row>
    <row r="271" spans="1:9" ht="30" x14ac:dyDescent="0.25">
      <c r="A271" s="101" t="s">
        <v>2550</v>
      </c>
      <c r="B271" s="101" t="s">
        <v>2551</v>
      </c>
      <c r="C271" s="102">
        <v>87719</v>
      </c>
      <c r="D271" s="101" t="s">
        <v>2541</v>
      </c>
      <c r="E271" s="101" t="s">
        <v>2552</v>
      </c>
      <c r="F271" s="101" t="s">
        <v>2553</v>
      </c>
      <c r="G271" s="127" t="s">
        <v>2554</v>
      </c>
      <c r="H271" s="59"/>
      <c r="I271" s="47"/>
    </row>
    <row r="272" spans="1:9" x14ac:dyDescent="0.25">
      <c r="A272" s="52"/>
      <c r="B272" s="52"/>
      <c r="C272" s="58"/>
      <c r="D272" s="52"/>
      <c r="E272" s="52"/>
      <c r="F272" s="52"/>
      <c r="G272" s="57"/>
      <c r="H272" s="59"/>
      <c r="I272" s="47"/>
    </row>
    <row r="273" spans="1:9" x14ac:dyDescent="0.25">
      <c r="A273" s="52"/>
      <c r="B273" s="52"/>
      <c r="C273" s="58"/>
      <c r="D273" s="52"/>
      <c r="E273" s="52"/>
      <c r="F273" s="52"/>
      <c r="G273" s="57"/>
      <c r="H273" s="59"/>
      <c r="I273" s="47"/>
    </row>
    <row r="274" spans="1:9" x14ac:dyDescent="0.25">
      <c r="A274" s="52"/>
      <c r="B274" s="52"/>
      <c r="C274" s="58"/>
      <c r="D274" s="52"/>
      <c r="E274" s="52"/>
      <c r="F274" s="52"/>
      <c r="G274" s="57"/>
      <c r="H274" s="59"/>
      <c r="I274" s="47"/>
    </row>
    <row r="275" spans="1:9" x14ac:dyDescent="0.25">
      <c r="A275" s="52"/>
      <c r="B275" s="52"/>
      <c r="C275" s="58"/>
      <c r="D275" s="52"/>
      <c r="E275" s="52"/>
      <c r="F275" s="52"/>
      <c r="G275" s="57"/>
      <c r="H275" s="59"/>
      <c r="I275" s="47"/>
    </row>
    <row r="276" spans="1:9" x14ac:dyDescent="0.25">
      <c r="A276" s="52"/>
      <c r="B276" s="52"/>
      <c r="C276" s="58"/>
      <c r="D276" s="52"/>
      <c r="E276" s="52"/>
      <c r="F276" s="52"/>
      <c r="G276" s="57"/>
      <c r="H276" s="59"/>
      <c r="I276" s="47"/>
    </row>
    <row r="277" spans="1:9" x14ac:dyDescent="0.25">
      <c r="A277" s="52"/>
      <c r="B277" s="52"/>
      <c r="C277" s="58"/>
      <c r="D277" s="52"/>
      <c r="E277" s="52"/>
      <c r="F277" s="52"/>
      <c r="G277" s="57"/>
      <c r="H277" s="59"/>
      <c r="I277" s="47"/>
    </row>
    <row r="278" spans="1:9" x14ac:dyDescent="0.25">
      <c r="A278" s="52"/>
      <c r="B278" s="52"/>
      <c r="C278" s="58"/>
      <c r="D278" s="52"/>
      <c r="E278" s="52"/>
      <c r="F278" s="52"/>
      <c r="G278" s="57"/>
      <c r="H278" s="59"/>
      <c r="I278" s="47"/>
    </row>
    <row r="279" spans="1:9" x14ac:dyDescent="0.25">
      <c r="A279" s="52"/>
      <c r="B279" s="52"/>
      <c r="C279" s="58"/>
      <c r="D279" s="52"/>
      <c r="E279" s="52"/>
      <c r="F279" s="52"/>
      <c r="G279" s="57"/>
      <c r="H279" s="59"/>
      <c r="I279" s="47"/>
    </row>
    <row r="280" spans="1:9" x14ac:dyDescent="0.25">
      <c r="A280" s="52"/>
      <c r="B280" s="52"/>
      <c r="C280" s="58"/>
      <c r="D280" s="52"/>
      <c r="E280" s="52"/>
      <c r="F280" s="52"/>
      <c r="G280" s="57"/>
      <c r="H280" s="59"/>
      <c r="I280" s="47"/>
    </row>
    <row r="281" spans="1:9" x14ac:dyDescent="0.25">
      <c r="A281" s="52"/>
      <c r="B281" s="52"/>
      <c r="C281" s="58"/>
      <c r="D281" s="52"/>
      <c r="E281" s="52"/>
      <c r="F281" s="52"/>
      <c r="G281" s="57"/>
      <c r="H281" s="59"/>
      <c r="I281" s="47"/>
    </row>
    <row r="282" spans="1:9" x14ac:dyDescent="0.25">
      <c r="A282" s="52"/>
      <c r="B282" s="52"/>
      <c r="C282" s="58"/>
      <c r="D282" s="52"/>
      <c r="E282" s="52"/>
      <c r="F282" s="52"/>
      <c r="G282" s="57"/>
      <c r="H282" s="59"/>
      <c r="I282" s="47"/>
    </row>
    <row r="283" spans="1:9" x14ac:dyDescent="0.25">
      <c r="A283" s="52"/>
      <c r="B283" s="52"/>
      <c r="C283" s="58"/>
      <c r="D283" s="52"/>
      <c r="E283" s="52"/>
      <c r="F283" s="52"/>
      <c r="G283" s="57"/>
      <c r="H283" s="59"/>
      <c r="I283" s="47"/>
    </row>
    <row r="284" spans="1:9" x14ac:dyDescent="0.25">
      <c r="A284" s="52"/>
      <c r="B284" s="52"/>
      <c r="C284" s="58"/>
      <c r="D284" s="52"/>
      <c r="E284" s="52"/>
      <c r="F284" s="52"/>
      <c r="G284" s="57"/>
      <c r="H284" s="59"/>
      <c r="I284" s="47"/>
    </row>
    <row r="285" spans="1:9" x14ac:dyDescent="0.25">
      <c r="A285" s="52"/>
      <c r="B285" s="52"/>
      <c r="C285" s="58"/>
      <c r="D285" s="52"/>
      <c r="E285" s="52"/>
      <c r="F285" s="52"/>
      <c r="G285" s="57"/>
      <c r="H285" s="59"/>
      <c r="I285" s="47"/>
    </row>
    <row r="286" spans="1:9" x14ac:dyDescent="0.25">
      <c r="A286" s="52"/>
      <c r="B286" s="52"/>
      <c r="C286" s="58"/>
      <c r="D286" s="52"/>
      <c r="E286" s="52"/>
      <c r="F286" s="52"/>
      <c r="G286" s="57"/>
      <c r="H286" s="59"/>
      <c r="I286" s="47"/>
    </row>
    <row r="287" spans="1:9" x14ac:dyDescent="0.25">
      <c r="A287" s="52"/>
      <c r="B287" s="52"/>
      <c r="C287" s="58"/>
      <c r="D287" s="52"/>
      <c r="E287" s="52"/>
      <c r="F287" s="52"/>
      <c r="G287" s="57"/>
      <c r="H287" s="59"/>
      <c r="I287" s="47"/>
    </row>
    <row r="288" spans="1:9" x14ac:dyDescent="0.25">
      <c r="A288" s="52"/>
      <c r="B288" s="52"/>
      <c r="C288" s="58"/>
      <c r="D288" s="52"/>
      <c r="E288" s="52"/>
      <c r="F288" s="52"/>
      <c r="G288" s="57"/>
      <c r="H288" s="59"/>
      <c r="I288" s="47"/>
    </row>
    <row r="289" spans="1:9" x14ac:dyDescent="0.25">
      <c r="A289" s="52"/>
      <c r="B289" s="52"/>
      <c r="C289" s="58"/>
      <c r="D289" s="52"/>
      <c r="E289" s="52"/>
      <c r="F289" s="52"/>
      <c r="G289" s="57"/>
      <c r="H289" s="59"/>
      <c r="I289" s="47"/>
    </row>
    <row r="290" spans="1:9" x14ac:dyDescent="0.25">
      <c r="A290" s="52"/>
      <c r="B290" s="52"/>
      <c r="C290" s="58"/>
      <c r="D290" s="52"/>
      <c r="E290" s="52"/>
      <c r="F290" s="52"/>
      <c r="G290" s="57"/>
      <c r="H290" s="59"/>
      <c r="I290" s="47"/>
    </row>
    <row r="291" spans="1:9" x14ac:dyDescent="0.25">
      <c r="A291" s="52"/>
      <c r="B291" s="52"/>
      <c r="C291" s="58"/>
      <c r="D291" s="52"/>
      <c r="E291" s="52"/>
      <c r="F291" s="52"/>
      <c r="G291" s="57"/>
      <c r="H291" s="59"/>
      <c r="I291" s="47"/>
    </row>
    <row r="292" spans="1:9" x14ac:dyDescent="0.25">
      <c r="A292" s="52"/>
      <c r="B292" s="52"/>
      <c r="C292" s="58"/>
      <c r="D292" s="52"/>
      <c r="E292" s="52"/>
      <c r="F292" s="52"/>
      <c r="G292" s="57"/>
      <c r="H292" s="59"/>
      <c r="I292" s="47"/>
    </row>
    <row r="293" spans="1:9" x14ac:dyDescent="0.25">
      <c r="A293" s="52"/>
      <c r="B293" s="52"/>
      <c r="C293" s="58"/>
      <c r="D293" s="52"/>
      <c r="E293" s="52"/>
      <c r="F293" s="52"/>
      <c r="G293" s="57"/>
      <c r="H293" s="59"/>
      <c r="I293" s="47"/>
    </row>
    <row r="294" spans="1:9" x14ac:dyDescent="0.25">
      <c r="A294" s="52"/>
      <c r="B294" s="52"/>
      <c r="C294" s="58"/>
      <c r="D294" s="52"/>
      <c r="E294" s="52"/>
      <c r="F294" s="52"/>
      <c r="G294" s="57"/>
      <c r="H294" s="59"/>
      <c r="I294" s="47"/>
    </row>
    <row r="295" spans="1:9" x14ac:dyDescent="0.25">
      <c r="A295" s="52"/>
      <c r="B295" s="52"/>
      <c r="C295" s="58"/>
      <c r="D295" s="52"/>
      <c r="E295" s="52"/>
      <c r="F295" s="52"/>
      <c r="G295" s="57"/>
      <c r="H295" s="59"/>
      <c r="I295" s="47"/>
    </row>
    <row r="296" spans="1:9" x14ac:dyDescent="0.25">
      <c r="A296" s="52"/>
      <c r="B296" s="52"/>
      <c r="C296" s="58"/>
      <c r="D296" s="52"/>
      <c r="E296" s="52"/>
      <c r="F296" s="52"/>
      <c r="G296" s="57"/>
      <c r="H296" s="59"/>
      <c r="I296" s="47"/>
    </row>
    <row r="297" spans="1:9" x14ac:dyDescent="0.25">
      <c r="A297" s="52"/>
      <c r="B297" s="52"/>
      <c r="C297" s="58"/>
      <c r="D297" s="52"/>
      <c r="E297" s="52"/>
      <c r="F297" s="52"/>
      <c r="G297" s="57"/>
      <c r="H297" s="59"/>
      <c r="I297" s="47"/>
    </row>
    <row r="298" spans="1:9" x14ac:dyDescent="0.25">
      <c r="A298" s="52"/>
      <c r="B298" s="52"/>
      <c r="C298" s="58"/>
      <c r="D298" s="52"/>
      <c r="E298" s="52"/>
      <c r="F298" s="52"/>
      <c r="G298" s="57"/>
      <c r="H298" s="59"/>
      <c r="I298" s="47"/>
    </row>
    <row r="299" spans="1:9" x14ac:dyDescent="0.25">
      <c r="A299" s="52"/>
      <c r="B299" s="52"/>
      <c r="C299" s="58"/>
      <c r="D299" s="52"/>
      <c r="E299" s="52"/>
      <c r="F299" s="52"/>
      <c r="G299" s="57"/>
      <c r="H299" s="59"/>
      <c r="I299" s="47"/>
    </row>
    <row r="300" spans="1:9" x14ac:dyDescent="0.25">
      <c r="A300" s="52"/>
      <c r="B300" s="52"/>
      <c r="C300" s="58"/>
      <c r="D300" s="52"/>
      <c r="E300" s="52"/>
      <c r="F300" s="52"/>
      <c r="G300" s="57"/>
      <c r="H300" s="59"/>
      <c r="I300" s="47"/>
    </row>
    <row r="301" spans="1:9" x14ac:dyDescent="0.25">
      <c r="A301" s="52"/>
      <c r="B301" s="52"/>
      <c r="C301" s="58"/>
      <c r="D301" s="52"/>
      <c r="E301" s="52"/>
      <c r="F301" s="52"/>
      <c r="G301" s="57"/>
      <c r="H301" s="59"/>
      <c r="I301" s="47"/>
    </row>
    <row r="302" spans="1:9" x14ac:dyDescent="0.25">
      <c r="A302" s="52"/>
      <c r="B302" s="52"/>
      <c r="C302" s="58"/>
      <c r="D302" s="52"/>
      <c r="E302" s="52"/>
      <c r="F302" s="52"/>
      <c r="G302" s="57"/>
      <c r="H302" s="59"/>
      <c r="I302" s="47"/>
    </row>
    <row r="303" spans="1:9" x14ac:dyDescent="0.25">
      <c r="A303" s="52"/>
      <c r="B303" s="52"/>
      <c r="C303" s="58"/>
      <c r="D303" s="52"/>
      <c r="E303" s="52"/>
      <c r="F303" s="52"/>
      <c r="G303" s="57"/>
      <c r="H303" s="59"/>
      <c r="I303" s="47"/>
    </row>
    <row r="304" spans="1:9" x14ac:dyDescent="0.25">
      <c r="A304" s="52"/>
      <c r="B304" s="52"/>
      <c r="C304" s="58"/>
      <c r="D304" s="52"/>
      <c r="E304" s="52"/>
      <c r="F304" s="52"/>
      <c r="G304" s="57"/>
      <c r="H304" s="59"/>
      <c r="I304" s="47"/>
    </row>
    <row r="305" spans="1:9" x14ac:dyDescent="0.25">
      <c r="A305" s="52"/>
      <c r="B305" s="52"/>
      <c r="C305" s="58"/>
      <c r="D305" s="52"/>
      <c r="E305" s="52"/>
      <c r="F305" s="52"/>
      <c r="G305" s="57"/>
      <c r="H305" s="59"/>
      <c r="I305" s="47"/>
    </row>
    <row r="306" spans="1:9" x14ac:dyDescent="0.25">
      <c r="A306" s="52"/>
      <c r="B306" s="52"/>
      <c r="C306" s="58"/>
      <c r="D306" s="52"/>
      <c r="E306" s="52"/>
      <c r="F306" s="52"/>
      <c r="G306" s="57"/>
      <c r="H306" s="59"/>
      <c r="I306" s="47"/>
    </row>
    <row r="307" spans="1:9" x14ac:dyDescent="0.25">
      <c r="A307" s="52"/>
      <c r="B307" s="52"/>
      <c r="C307" s="58"/>
      <c r="D307" s="52"/>
      <c r="E307" s="52"/>
      <c r="F307" s="52"/>
      <c r="G307" s="57"/>
      <c r="H307" s="59"/>
      <c r="I307" s="47"/>
    </row>
    <row r="308" spans="1:9" x14ac:dyDescent="0.25">
      <c r="A308" s="52"/>
      <c r="B308" s="52"/>
      <c r="C308" s="58"/>
      <c r="D308" s="52"/>
      <c r="E308" s="52"/>
      <c r="F308" s="52"/>
      <c r="G308" s="57"/>
      <c r="H308" s="59"/>
      <c r="I308" s="47"/>
    </row>
    <row r="309" spans="1:9" x14ac:dyDescent="0.25">
      <c r="A309" s="52"/>
      <c r="B309" s="52"/>
      <c r="C309" s="58"/>
      <c r="D309" s="52"/>
      <c r="E309" s="52"/>
      <c r="F309" s="52"/>
      <c r="G309" s="57"/>
      <c r="H309" s="59"/>
      <c r="I309" s="47"/>
    </row>
    <row r="310" spans="1:9" x14ac:dyDescent="0.25">
      <c r="A310" s="52"/>
      <c r="B310" s="52"/>
      <c r="C310" s="58"/>
      <c r="D310" s="52"/>
      <c r="E310" s="52"/>
      <c r="F310" s="52"/>
      <c r="G310" s="57"/>
      <c r="H310" s="59"/>
      <c r="I310" s="47"/>
    </row>
    <row r="311" spans="1:9" x14ac:dyDescent="0.25">
      <c r="A311" s="52"/>
      <c r="B311" s="52"/>
      <c r="C311" s="58"/>
      <c r="D311" s="52"/>
      <c r="E311" s="52"/>
      <c r="F311" s="52"/>
      <c r="G311" s="57"/>
      <c r="H311" s="59"/>
      <c r="I311" s="47"/>
    </row>
    <row r="312" spans="1:9" x14ac:dyDescent="0.25">
      <c r="A312" s="52"/>
      <c r="B312" s="52"/>
      <c r="C312" s="58"/>
      <c r="D312" s="52"/>
      <c r="E312" s="52"/>
      <c r="F312" s="52"/>
      <c r="G312" s="57"/>
      <c r="H312" s="59"/>
      <c r="I312" s="47"/>
    </row>
    <row r="313" spans="1:9" x14ac:dyDescent="0.25">
      <c r="A313" s="52"/>
      <c r="B313" s="52"/>
      <c r="C313" s="58"/>
      <c r="D313" s="52"/>
      <c r="E313" s="52"/>
      <c r="F313" s="52"/>
      <c r="G313" s="57"/>
      <c r="H313" s="59"/>
      <c r="I313" s="47"/>
    </row>
    <row r="314" spans="1:9" x14ac:dyDescent="0.25">
      <c r="A314" s="52"/>
      <c r="B314" s="52"/>
      <c r="C314" s="58"/>
      <c r="D314" s="52"/>
      <c r="E314" s="52"/>
      <c r="F314" s="52"/>
      <c r="G314" s="57"/>
      <c r="H314" s="59"/>
      <c r="I314" s="47"/>
    </row>
    <row r="315" spans="1:9" x14ac:dyDescent="0.25">
      <c r="A315" s="52"/>
      <c r="B315" s="52"/>
      <c r="C315" s="58"/>
      <c r="D315" s="52"/>
      <c r="E315" s="52"/>
      <c r="F315" s="52"/>
      <c r="G315" s="57"/>
      <c r="H315" s="59"/>
      <c r="I315" s="47"/>
    </row>
    <row r="316" spans="1:9" x14ac:dyDescent="0.25">
      <c r="A316" s="52"/>
      <c r="B316" s="52"/>
      <c r="C316" s="58"/>
      <c r="D316" s="52"/>
      <c r="E316" s="52"/>
      <c r="F316" s="52"/>
      <c r="G316" s="57"/>
      <c r="H316" s="59"/>
      <c r="I316" s="47"/>
    </row>
    <row r="317" spans="1:9" x14ac:dyDescent="0.25">
      <c r="A317" s="52"/>
      <c r="B317" s="52"/>
      <c r="C317" s="58"/>
      <c r="D317" s="52"/>
      <c r="E317" s="52"/>
      <c r="F317" s="52"/>
      <c r="G317" s="57"/>
      <c r="H317" s="59"/>
      <c r="I317" s="47"/>
    </row>
    <row r="318" spans="1:9" x14ac:dyDescent="0.25">
      <c r="A318" s="52"/>
      <c r="B318" s="52"/>
      <c r="C318" s="58"/>
      <c r="D318" s="52"/>
      <c r="E318" s="52"/>
      <c r="F318" s="52"/>
      <c r="G318" s="57"/>
      <c r="H318" s="59"/>
      <c r="I318" s="47"/>
    </row>
    <row r="319" spans="1:9" x14ac:dyDescent="0.25">
      <c r="A319" s="52"/>
      <c r="B319" s="52"/>
      <c r="C319" s="58"/>
      <c r="D319" s="52"/>
      <c r="E319" s="52"/>
      <c r="F319" s="52"/>
      <c r="G319" s="57"/>
      <c r="H319" s="59"/>
      <c r="I319" s="47"/>
    </row>
    <row r="320" spans="1:9" x14ac:dyDescent="0.25">
      <c r="A320" s="52"/>
      <c r="B320" s="52"/>
      <c r="C320" s="58"/>
      <c r="D320" s="52"/>
      <c r="E320" s="52"/>
      <c r="F320" s="52"/>
      <c r="G320" s="57"/>
      <c r="H320" s="59"/>
      <c r="I320" s="47"/>
    </row>
    <row r="321" spans="1:9" x14ac:dyDescent="0.25">
      <c r="A321" s="52"/>
      <c r="B321" s="52"/>
      <c r="C321" s="58"/>
      <c r="D321" s="52"/>
      <c r="E321" s="52"/>
      <c r="F321" s="52"/>
      <c r="G321" s="57"/>
      <c r="H321" s="59"/>
      <c r="I321" s="47"/>
    </row>
    <row r="322" spans="1:9" x14ac:dyDescent="0.25">
      <c r="A322" s="52"/>
      <c r="B322" s="52"/>
      <c r="C322" s="58"/>
      <c r="D322" s="52"/>
      <c r="E322" s="52"/>
      <c r="F322" s="52"/>
      <c r="G322" s="57"/>
      <c r="H322" s="59"/>
      <c r="I322" s="47"/>
    </row>
    <row r="323" spans="1:9" x14ac:dyDescent="0.25">
      <c r="A323" s="52"/>
      <c r="B323" s="52"/>
      <c r="C323" s="58"/>
      <c r="D323" s="52"/>
      <c r="E323" s="52"/>
      <c r="F323" s="52"/>
      <c r="G323" s="57"/>
      <c r="H323" s="59"/>
      <c r="I323" s="47"/>
    </row>
    <row r="324" spans="1:9" x14ac:dyDescent="0.25">
      <c r="A324" s="52"/>
      <c r="B324" s="52"/>
      <c r="C324" s="58"/>
      <c r="D324" s="52"/>
      <c r="E324" s="52"/>
      <c r="F324" s="52"/>
      <c r="G324" s="57"/>
      <c r="H324" s="59"/>
      <c r="I324" s="47"/>
    </row>
    <row r="325" spans="1:9" x14ac:dyDescent="0.25">
      <c r="A325" s="52"/>
      <c r="B325" s="52"/>
      <c r="C325" s="58"/>
      <c r="D325" s="52"/>
      <c r="E325" s="52"/>
      <c r="F325" s="52"/>
      <c r="G325" s="57"/>
      <c r="H325" s="59"/>
      <c r="I325" s="47"/>
    </row>
    <row r="326" spans="1:9" x14ac:dyDescent="0.25">
      <c r="A326" s="52"/>
      <c r="B326" s="52"/>
      <c r="C326" s="58"/>
      <c r="D326" s="52"/>
      <c r="E326" s="52"/>
      <c r="F326" s="52"/>
      <c r="G326" s="57"/>
      <c r="H326" s="59"/>
      <c r="I326" s="47"/>
    </row>
    <row r="327" spans="1:9" x14ac:dyDescent="0.25">
      <c r="A327" s="52"/>
      <c r="B327" s="52"/>
      <c r="C327" s="58"/>
      <c r="D327" s="52"/>
      <c r="E327" s="52"/>
      <c r="F327" s="52"/>
      <c r="G327" s="57"/>
      <c r="H327" s="59"/>
      <c r="I327" s="47"/>
    </row>
    <row r="328" spans="1:9" x14ac:dyDescent="0.25">
      <c r="A328" s="52"/>
      <c r="B328" s="52"/>
      <c r="C328" s="58"/>
      <c r="D328" s="52"/>
      <c r="E328" s="52"/>
      <c r="F328" s="52"/>
      <c r="G328" s="57"/>
      <c r="H328" s="59"/>
      <c r="I328" s="47"/>
    </row>
    <row r="329" spans="1:9" x14ac:dyDescent="0.25">
      <c r="A329" s="52"/>
      <c r="B329" s="52"/>
      <c r="C329" s="58"/>
      <c r="D329" s="52"/>
      <c r="E329" s="52"/>
      <c r="F329" s="52"/>
      <c r="G329" s="57"/>
      <c r="H329" s="59"/>
      <c r="I329" s="47"/>
    </row>
    <row r="330" spans="1:9" x14ac:dyDescent="0.25">
      <c r="A330" s="52"/>
      <c r="B330" s="52"/>
      <c r="C330" s="58"/>
      <c r="D330" s="52"/>
      <c r="E330" s="52"/>
      <c r="F330" s="52"/>
      <c r="G330" s="57"/>
      <c r="H330" s="59"/>
      <c r="I330" s="47"/>
    </row>
    <row r="331" spans="1:9" x14ac:dyDescent="0.25">
      <c r="A331" s="52"/>
      <c r="B331" s="52"/>
      <c r="C331" s="58"/>
      <c r="D331" s="52"/>
      <c r="E331" s="52"/>
      <c r="F331" s="52"/>
      <c r="G331" s="57"/>
      <c r="H331" s="59"/>
      <c r="I331" s="47"/>
    </row>
    <row r="332" spans="1:9" x14ac:dyDescent="0.25">
      <c r="A332" s="52"/>
      <c r="B332" s="52"/>
      <c r="C332" s="58"/>
      <c r="D332" s="52"/>
      <c r="E332" s="52"/>
      <c r="F332" s="52"/>
      <c r="G332" s="57"/>
      <c r="H332" s="59"/>
      <c r="I332" s="47"/>
    </row>
    <row r="333" spans="1:9" x14ac:dyDescent="0.25">
      <c r="A333" s="52"/>
      <c r="B333" s="52"/>
      <c r="C333" s="58"/>
      <c r="D333" s="52"/>
      <c r="E333" s="52"/>
      <c r="F333" s="52"/>
      <c r="G333" s="57"/>
      <c r="H333" s="59"/>
      <c r="I333" s="47"/>
    </row>
    <row r="334" spans="1:9" x14ac:dyDescent="0.25">
      <c r="A334" s="52"/>
      <c r="B334" s="52"/>
      <c r="C334" s="58"/>
      <c r="D334" s="52"/>
      <c r="E334" s="52"/>
      <c r="F334" s="52"/>
      <c r="G334" s="57"/>
      <c r="H334" s="59"/>
      <c r="I334" s="47"/>
    </row>
    <row r="335" spans="1:9" x14ac:dyDescent="0.25">
      <c r="A335" s="52"/>
      <c r="B335" s="52"/>
      <c r="C335" s="58"/>
      <c r="D335" s="52"/>
      <c r="E335" s="52"/>
      <c r="F335" s="52"/>
      <c r="G335" s="57"/>
      <c r="H335" s="59"/>
      <c r="I335" s="47"/>
    </row>
    <row r="336" spans="1:9" x14ac:dyDescent="0.25">
      <c r="A336" s="52"/>
      <c r="B336" s="52"/>
      <c r="C336" s="58"/>
      <c r="D336" s="52"/>
      <c r="E336" s="52"/>
      <c r="F336" s="52"/>
      <c r="G336" s="57"/>
      <c r="H336" s="59"/>
      <c r="I336" s="47"/>
    </row>
    <row r="337" spans="1:9" x14ac:dyDescent="0.25">
      <c r="A337" s="52"/>
      <c r="B337" s="52"/>
      <c r="C337" s="58"/>
      <c r="D337" s="52"/>
      <c r="E337" s="52"/>
      <c r="F337" s="52"/>
      <c r="G337" s="57"/>
      <c r="H337" s="59"/>
      <c r="I337" s="47"/>
    </row>
    <row r="338" spans="1:9" x14ac:dyDescent="0.25">
      <c r="A338" s="52"/>
      <c r="B338" s="52"/>
      <c r="C338" s="58"/>
      <c r="D338" s="52"/>
      <c r="E338" s="52"/>
      <c r="F338" s="52"/>
      <c r="G338" s="57"/>
      <c r="H338" s="59"/>
      <c r="I338" s="47"/>
    </row>
    <row r="339" spans="1:9" x14ac:dyDescent="0.25">
      <c r="A339" s="52"/>
      <c r="B339" s="52"/>
      <c r="C339" s="58"/>
      <c r="D339" s="52"/>
      <c r="E339" s="52"/>
      <c r="F339" s="52"/>
      <c r="G339" s="57"/>
      <c r="H339" s="59"/>
      <c r="I339" s="47"/>
    </row>
    <row r="340" spans="1:9" x14ac:dyDescent="0.25">
      <c r="A340" s="52"/>
      <c r="B340" s="52"/>
      <c r="C340" s="58"/>
      <c r="D340" s="52"/>
      <c r="E340" s="52"/>
      <c r="F340" s="52"/>
      <c r="G340" s="57"/>
      <c r="H340" s="59"/>
      <c r="I340" s="47"/>
    </row>
    <row r="341" spans="1:9" x14ac:dyDescent="0.25">
      <c r="A341" s="52"/>
      <c r="B341" s="52"/>
      <c r="C341" s="58"/>
      <c r="D341" s="52"/>
      <c r="E341" s="52"/>
      <c r="F341" s="52"/>
      <c r="G341" s="57"/>
      <c r="H341" s="59"/>
      <c r="I341" s="47"/>
    </row>
    <row r="342" spans="1:9" x14ac:dyDescent="0.25">
      <c r="A342" s="52"/>
      <c r="B342" s="52"/>
      <c r="C342" s="58"/>
      <c r="D342" s="52"/>
      <c r="E342" s="52"/>
      <c r="F342" s="52"/>
      <c r="G342" s="57"/>
      <c r="H342" s="59"/>
      <c r="I342" s="47"/>
    </row>
    <row r="343" spans="1:9" x14ac:dyDescent="0.25">
      <c r="A343" s="52"/>
      <c r="B343" s="52"/>
      <c r="C343" s="58"/>
      <c r="D343" s="52"/>
      <c r="E343" s="52"/>
      <c r="F343" s="52"/>
      <c r="G343" s="57"/>
      <c r="H343" s="59"/>
      <c r="I343" s="47"/>
    </row>
    <row r="344" spans="1:9" x14ac:dyDescent="0.25">
      <c r="A344" s="52"/>
      <c r="B344" s="52"/>
      <c r="C344" s="58"/>
      <c r="D344" s="52"/>
      <c r="E344" s="52"/>
      <c r="F344" s="52"/>
      <c r="G344" s="57"/>
      <c r="H344" s="59"/>
      <c r="I344" s="47"/>
    </row>
    <row r="345" spans="1:9" x14ac:dyDescent="0.25">
      <c r="A345" s="52"/>
      <c r="B345" s="52"/>
      <c r="C345" s="58"/>
      <c r="D345" s="52"/>
      <c r="E345" s="52"/>
      <c r="F345" s="52"/>
      <c r="G345" s="57"/>
      <c r="H345" s="59"/>
      <c r="I345" s="47"/>
    </row>
    <row r="346" spans="1:9" x14ac:dyDescent="0.25">
      <c r="A346" s="52"/>
      <c r="B346" s="52"/>
      <c r="C346" s="58"/>
      <c r="D346" s="52"/>
      <c r="E346" s="52"/>
      <c r="F346" s="52"/>
      <c r="G346" s="57"/>
      <c r="H346" s="59"/>
      <c r="I346" s="47"/>
    </row>
    <row r="347" spans="1:9" x14ac:dyDescent="0.25">
      <c r="A347" s="52"/>
      <c r="B347" s="52"/>
      <c r="C347" s="58"/>
      <c r="D347" s="52"/>
      <c r="E347" s="52"/>
      <c r="F347" s="52"/>
      <c r="G347" s="57"/>
      <c r="H347" s="59"/>
      <c r="I347" s="47"/>
    </row>
    <row r="348" spans="1:9" x14ac:dyDescent="0.25">
      <c r="A348" s="52"/>
      <c r="B348" s="52"/>
      <c r="C348" s="58"/>
      <c r="D348" s="52"/>
      <c r="E348" s="52"/>
      <c r="F348" s="52"/>
      <c r="G348" s="57"/>
      <c r="H348" s="59"/>
      <c r="I348" s="47"/>
    </row>
    <row r="349" spans="1:9" x14ac:dyDescent="0.25">
      <c r="A349" s="52"/>
      <c r="B349" s="52"/>
      <c r="C349" s="58"/>
      <c r="D349" s="52"/>
      <c r="E349" s="52"/>
      <c r="F349" s="52"/>
      <c r="G349" s="57"/>
      <c r="H349" s="59"/>
      <c r="I349" s="47"/>
    </row>
    <row r="350" spans="1:9" x14ac:dyDescent="0.25">
      <c r="A350" s="52"/>
      <c r="B350" s="52"/>
      <c r="C350" s="58"/>
      <c r="D350" s="52"/>
      <c r="E350" s="52"/>
      <c r="F350" s="52"/>
      <c r="G350" s="57"/>
      <c r="H350" s="59"/>
      <c r="I350" s="47"/>
    </row>
    <row r="351" spans="1:9" x14ac:dyDescent="0.25">
      <c r="A351" s="52"/>
      <c r="B351" s="52"/>
      <c r="C351" s="58"/>
      <c r="D351" s="52"/>
      <c r="E351" s="52"/>
      <c r="F351" s="52"/>
      <c r="G351" s="57"/>
      <c r="H351" s="59"/>
      <c r="I351" s="47"/>
    </row>
    <row r="352" spans="1:9" x14ac:dyDescent="0.25">
      <c r="A352" s="52"/>
      <c r="B352" s="52"/>
      <c r="C352" s="58"/>
      <c r="D352" s="52"/>
      <c r="E352" s="52"/>
      <c r="F352" s="52"/>
      <c r="G352" s="57"/>
      <c r="H352" s="59"/>
      <c r="I352" s="47"/>
    </row>
    <row r="353" spans="1:9" x14ac:dyDescent="0.25">
      <c r="A353" s="52"/>
      <c r="B353" s="52"/>
      <c r="C353" s="58"/>
      <c r="D353" s="52"/>
      <c r="E353" s="52"/>
      <c r="F353" s="52"/>
      <c r="G353" s="57"/>
      <c r="H353" s="59"/>
      <c r="I353" s="47"/>
    </row>
    <row r="354" spans="1:9" x14ac:dyDescent="0.25">
      <c r="A354" s="52"/>
      <c r="B354" s="52"/>
      <c r="C354" s="58"/>
      <c r="D354" s="52"/>
      <c r="E354" s="52"/>
      <c r="F354" s="52"/>
      <c r="G354" s="57"/>
      <c r="H354" s="59"/>
      <c r="I354" s="47"/>
    </row>
    <row r="355" spans="1:9" x14ac:dyDescent="0.25">
      <c r="A355" s="52"/>
      <c r="B355" s="52"/>
      <c r="C355" s="58"/>
      <c r="D355" s="52"/>
      <c r="E355" s="52"/>
      <c r="F355" s="52"/>
      <c r="G355" s="57"/>
      <c r="H355" s="59"/>
      <c r="I355" s="47"/>
    </row>
    <row r="356" spans="1:9" x14ac:dyDescent="0.25">
      <c r="A356" s="52"/>
      <c r="B356" s="52"/>
      <c r="C356" s="58"/>
      <c r="D356" s="52"/>
      <c r="E356" s="52"/>
      <c r="F356" s="52"/>
      <c r="G356" s="57"/>
      <c r="H356" s="59"/>
      <c r="I356" s="47"/>
    </row>
    <row r="357" spans="1:9" x14ac:dyDescent="0.25">
      <c r="A357" s="52"/>
      <c r="B357" s="52"/>
      <c r="C357" s="58"/>
      <c r="D357" s="52"/>
      <c r="E357" s="52"/>
      <c r="F357" s="52"/>
      <c r="G357" s="57"/>
      <c r="H357" s="59"/>
      <c r="I357" s="47"/>
    </row>
    <row r="358" spans="1:9" x14ac:dyDescent="0.25">
      <c r="A358" s="52"/>
      <c r="B358" s="52"/>
      <c r="C358" s="58"/>
      <c r="D358" s="52"/>
      <c r="E358" s="52"/>
      <c r="F358" s="52"/>
      <c r="G358" s="57"/>
      <c r="H358" s="59"/>
      <c r="I358" s="47"/>
    </row>
    <row r="359" spans="1:9" x14ac:dyDescent="0.25">
      <c r="A359" s="52"/>
      <c r="B359" s="52"/>
      <c r="C359" s="58"/>
      <c r="D359" s="52"/>
      <c r="E359" s="52"/>
      <c r="F359" s="52"/>
      <c r="G359" s="57"/>
      <c r="H359" s="59"/>
      <c r="I359" s="47"/>
    </row>
    <row r="360" spans="1:9" x14ac:dyDescent="0.25">
      <c r="A360" s="52"/>
      <c r="B360" s="52"/>
      <c r="C360" s="58"/>
      <c r="D360" s="52"/>
      <c r="E360" s="52"/>
      <c r="F360" s="52"/>
      <c r="G360" s="57"/>
      <c r="H360" s="59"/>
      <c r="I360" s="47"/>
    </row>
    <row r="361" spans="1:9" x14ac:dyDescent="0.25">
      <c r="A361" s="52"/>
      <c r="B361" s="52"/>
      <c r="C361" s="58"/>
      <c r="D361" s="52"/>
      <c r="E361" s="52"/>
      <c r="F361" s="52"/>
      <c r="G361" s="57"/>
      <c r="H361" s="59"/>
      <c r="I361" s="47"/>
    </row>
    <row r="362" spans="1:9" x14ac:dyDescent="0.25">
      <c r="A362" s="52"/>
      <c r="B362" s="52"/>
      <c r="C362" s="58"/>
      <c r="D362" s="52"/>
      <c r="E362" s="52"/>
      <c r="F362" s="52"/>
      <c r="G362" s="57"/>
      <c r="H362" s="59"/>
      <c r="I362" s="47"/>
    </row>
    <row r="363" spans="1:9" x14ac:dyDescent="0.25">
      <c r="A363" s="52"/>
      <c r="B363" s="52"/>
      <c r="C363" s="58"/>
      <c r="D363" s="52"/>
      <c r="E363" s="52"/>
      <c r="F363" s="52"/>
      <c r="G363" s="57"/>
      <c r="H363" s="59"/>
      <c r="I363" s="47"/>
    </row>
    <row r="364" spans="1:9" x14ac:dyDescent="0.25">
      <c r="A364" s="52"/>
      <c r="B364" s="52"/>
      <c r="C364" s="58"/>
      <c r="D364" s="52"/>
      <c r="E364" s="52"/>
      <c r="F364" s="52"/>
      <c r="G364" s="57"/>
      <c r="H364" s="59"/>
      <c r="I364" s="47"/>
    </row>
    <row r="365" spans="1:9" x14ac:dyDescent="0.25">
      <c r="A365" s="52"/>
      <c r="B365" s="52"/>
      <c r="C365" s="58"/>
      <c r="D365" s="52"/>
      <c r="E365" s="52"/>
      <c r="F365" s="52"/>
      <c r="G365" s="57"/>
      <c r="H365" s="59"/>
      <c r="I365" s="47"/>
    </row>
    <row r="366" spans="1:9" x14ac:dyDescent="0.25">
      <c r="A366" s="52"/>
      <c r="B366" s="52"/>
      <c r="C366" s="58"/>
      <c r="D366" s="52"/>
      <c r="E366" s="52"/>
      <c r="F366" s="52"/>
      <c r="G366" s="57"/>
      <c r="H366" s="59"/>
      <c r="I366" s="47"/>
    </row>
    <row r="367" spans="1:9" x14ac:dyDescent="0.25">
      <c r="A367" s="52"/>
      <c r="B367" s="52"/>
      <c r="C367" s="58"/>
      <c r="D367" s="52"/>
      <c r="E367" s="52"/>
      <c r="F367" s="52"/>
      <c r="G367" s="57"/>
      <c r="H367" s="59"/>
      <c r="I367" s="47"/>
    </row>
    <row r="368" spans="1:9" x14ac:dyDescent="0.25">
      <c r="A368" s="52"/>
      <c r="B368" s="52"/>
      <c r="C368" s="58"/>
      <c r="D368" s="52"/>
      <c r="E368" s="52"/>
      <c r="F368" s="52"/>
      <c r="G368" s="57"/>
      <c r="H368" s="59"/>
      <c r="I368" s="47"/>
    </row>
    <row r="369" spans="1:9" x14ac:dyDescent="0.25">
      <c r="A369" s="52"/>
      <c r="B369" s="52"/>
      <c r="C369" s="58"/>
      <c r="D369" s="52"/>
      <c r="E369" s="52"/>
      <c r="F369" s="52"/>
      <c r="G369" s="57"/>
      <c r="H369" s="59"/>
      <c r="I369" s="47"/>
    </row>
    <row r="370" spans="1:9" x14ac:dyDescent="0.25">
      <c r="A370" s="52"/>
      <c r="B370" s="52"/>
      <c r="C370" s="58"/>
      <c r="D370" s="52"/>
      <c r="E370" s="52"/>
      <c r="F370" s="52"/>
      <c r="G370" s="57"/>
      <c r="H370" s="59"/>
      <c r="I370" s="47"/>
    </row>
    <row r="371" spans="1:9" x14ac:dyDescent="0.25">
      <c r="A371" s="52"/>
      <c r="B371" s="52"/>
      <c r="C371" s="58"/>
      <c r="D371" s="52"/>
      <c r="E371" s="52"/>
      <c r="F371" s="52"/>
      <c r="G371" s="57"/>
      <c r="H371" s="59"/>
      <c r="I371" s="47"/>
    </row>
    <row r="372" spans="1:9" x14ac:dyDescent="0.25">
      <c r="A372" s="52"/>
      <c r="B372" s="52"/>
      <c r="C372" s="58"/>
      <c r="D372" s="52"/>
      <c r="E372" s="52"/>
      <c r="F372" s="52"/>
      <c r="G372" s="57"/>
      <c r="H372" s="59"/>
      <c r="I372" s="47"/>
    </row>
    <row r="373" spans="1:9" x14ac:dyDescent="0.25">
      <c r="A373" s="52"/>
      <c r="B373" s="52"/>
      <c r="C373" s="58"/>
      <c r="D373" s="52"/>
      <c r="E373" s="52"/>
      <c r="F373" s="52"/>
      <c r="G373" s="57"/>
      <c r="H373" s="59"/>
      <c r="I373" s="47"/>
    </row>
    <row r="374" spans="1:9" x14ac:dyDescent="0.25">
      <c r="A374" s="52"/>
      <c r="B374" s="52"/>
      <c r="C374" s="58"/>
      <c r="D374" s="52"/>
      <c r="E374" s="52"/>
      <c r="F374" s="52"/>
      <c r="G374" s="57"/>
      <c r="H374" s="59"/>
      <c r="I374" s="47"/>
    </row>
    <row r="375" spans="1:9" x14ac:dyDescent="0.25">
      <c r="A375" s="52"/>
      <c r="B375" s="52"/>
      <c r="C375" s="58"/>
      <c r="D375" s="52"/>
      <c r="E375" s="52"/>
      <c r="F375" s="52"/>
      <c r="G375" s="57"/>
      <c r="H375" s="59"/>
      <c r="I375" s="47"/>
    </row>
    <row r="376" spans="1:9" x14ac:dyDescent="0.25">
      <c r="A376" s="52"/>
      <c r="B376" s="52"/>
      <c r="C376" s="58"/>
      <c r="D376" s="52"/>
      <c r="E376" s="52"/>
      <c r="F376" s="52"/>
      <c r="G376" s="57"/>
      <c r="H376" s="59"/>
      <c r="I376" s="47"/>
    </row>
    <row r="377" spans="1:9" x14ac:dyDescent="0.25">
      <c r="A377" s="52"/>
      <c r="B377" s="52"/>
      <c r="C377" s="58"/>
      <c r="D377" s="52"/>
      <c r="E377" s="52"/>
      <c r="F377" s="52"/>
      <c r="G377" s="57"/>
      <c r="H377" s="59"/>
      <c r="I377" s="47"/>
    </row>
    <row r="378" spans="1:9" x14ac:dyDescent="0.25">
      <c r="A378" s="52"/>
      <c r="B378" s="52"/>
      <c r="C378" s="58"/>
      <c r="D378" s="52"/>
      <c r="E378" s="52"/>
      <c r="F378" s="52"/>
      <c r="G378" s="57"/>
      <c r="H378" s="59"/>
      <c r="I378" s="47"/>
    </row>
    <row r="379" spans="1:9" x14ac:dyDescent="0.25">
      <c r="A379" s="52"/>
      <c r="B379" s="52"/>
      <c r="C379" s="58"/>
      <c r="D379" s="52"/>
      <c r="E379" s="52"/>
      <c r="F379" s="52"/>
      <c r="G379" s="57"/>
      <c r="H379" s="59"/>
      <c r="I379" s="47"/>
    </row>
    <row r="380" spans="1:9" x14ac:dyDescent="0.25">
      <c r="A380" s="52"/>
      <c r="B380" s="52"/>
      <c r="C380" s="58"/>
      <c r="D380" s="52"/>
      <c r="E380" s="52"/>
      <c r="F380" s="52"/>
      <c r="G380" s="57"/>
      <c r="H380" s="59"/>
      <c r="I380" s="47"/>
    </row>
    <row r="381" spans="1:9" x14ac:dyDescent="0.25">
      <c r="A381" s="52"/>
      <c r="B381" s="52"/>
      <c r="C381" s="58"/>
      <c r="D381" s="52"/>
      <c r="E381" s="52"/>
      <c r="F381" s="52"/>
      <c r="G381" s="57"/>
      <c r="H381" s="59"/>
      <c r="I381" s="47"/>
    </row>
    <row r="382" spans="1:9" x14ac:dyDescent="0.25">
      <c r="A382" s="52"/>
      <c r="B382" s="52"/>
      <c r="C382" s="58"/>
      <c r="D382" s="52"/>
      <c r="E382" s="52"/>
      <c r="F382" s="52"/>
      <c r="G382" s="57"/>
      <c r="H382" s="59"/>
      <c r="I382" s="47"/>
    </row>
    <row r="383" spans="1:9" x14ac:dyDescent="0.25">
      <c r="A383" s="52"/>
      <c r="B383" s="52"/>
      <c r="C383" s="58"/>
      <c r="D383" s="52"/>
      <c r="E383" s="52"/>
      <c r="F383" s="52"/>
      <c r="G383" s="57"/>
      <c r="H383" s="59"/>
      <c r="I383" s="47"/>
    </row>
    <row r="384" spans="1:9" x14ac:dyDescent="0.25">
      <c r="A384" s="52"/>
      <c r="B384" s="52"/>
      <c r="C384" s="58"/>
      <c r="D384" s="52"/>
      <c r="E384" s="52"/>
      <c r="F384" s="52"/>
      <c r="G384" s="57"/>
      <c r="H384" s="59"/>
      <c r="I384" s="47"/>
    </row>
    <row r="385" spans="1:9" x14ac:dyDescent="0.25">
      <c r="A385" s="52"/>
      <c r="B385" s="52"/>
      <c r="C385" s="58"/>
      <c r="D385" s="52"/>
      <c r="E385" s="52"/>
      <c r="F385" s="52"/>
      <c r="G385" s="57"/>
      <c r="H385" s="59"/>
      <c r="I385" s="47"/>
    </row>
    <row r="386" spans="1:9" x14ac:dyDescent="0.25">
      <c r="A386" s="52"/>
      <c r="B386" s="52"/>
      <c r="C386" s="58"/>
      <c r="D386" s="52"/>
      <c r="E386" s="52"/>
      <c r="F386" s="52"/>
      <c r="G386" s="57"/>
      <c r="H386" s="59"/>
      <c r="I386" s="47"/>
    </row>
    <row r="387" spans="1:9" x14ac:dyDescent="0.25">
      <c r="A387" s="52"/>
      <c r="B387" s="52"/>
      <c r="C387" s="58"/>
      <c r="D387" s="52"/>
      <c r="E387" s="52"/>
      <c r="F387" s="52"/>
      <c r="G387" s="57"/>
      <c r="H387" s="59"/>
      <c r="I387" s="47"/>
    </row>
    <row r="388" spans="1:9" x14ac:dyDescent="0.25">
      <c r="A388" s="52"/>
      <c r="B388" s="52"/>
      <c r="C388" s="58"/>
      <c r="D388" s="52"/>
      <c r="E388" s="52"/>
      <c r="F388" s="52"/>
      <c r="G388" s="57"/>
      <c r="H388" s="59"/>
      <c r="I388" s="47"/>
    </row>
    <row r="389" spans="1:9" x14ac:dyDescent="0.25">
      <c r="A389" s="52"/>
      <c r="B389" s="52"/>
      <c r="C389" s="58"/>
      <c r="D389" s="52"/>
      <c r="E389" s="52"/>
      <c r="F389" s="52"/>
      <c r="G389" s="57"/>
      <c r="H389" s="59"/>
      <c r="I389" s="47"/>
    </row>
    <row r="390" spans="1:9" x14ac:dyDescent="0.25">
      <c r="A390" s="52"/>
      <c r="B390" s="52"/>
      <c r="C390" s="58"/>
      <c r="D390" s="52"/>
      <c r="E390" s="52"/>
      <c r="F390" s="52"/>
      <c r="G390" s="57"/>
      <c r="H390" s="59"/>
      <c r="I390" s="47"/>
    </row>
    <row r="391" spans="1:9" x14ac:dyDescent="0.25">
      <c r="A391" s="52"/>
      <c r="B391" s="52"/>
      <c r="C391" s="58"/>
      <c r="D391" s="52"/>
      <c r="E391" s="52"/>
      <c r="F391" s="52"/>
      <c r="G391" s="57"/>
      <c r="H391" s="59"/>
      <c r="I391" s="47"/>
    </row>
    <row r="392" spans="1:9" x14ac:dyDescent="0.25">
      <c r="A392" s="52"/>
      <c r="B392" s="52"/>
      <c r="C392" s="58"/>
      <c r="D392" s="52"/>
      <c r="E392" s="52"/>
      <c r="F392" s="52"/>
      <c r="G392" s="57"/>
      <c r="H392" s="59"/>
      <c r="I392" s="47"/>
    </row>
    <row r="393" spans="1:9" x14ac:dyDescent="0.25">
      <c r="A393" s="52"/>
      <c r="B393" s="52"/>
      <c r="C393" s="58"/>
      <c r="D393" s="52"/>
      <c r="E393" s="52"/>
      <c r="F393" s="52"/>
      <c r="G393" s="57"/>
      <c r="H393" s="59"/>
      <c r="I393" s="47"/>
    </row>
    <row r="394" spans="1:9" x14ac:dyDescent="0.25">
      <c r="A394" s="52"/>
      <c r="B394" s="52"/>
      <c r="C394" s="58"/>
      <c r="D394" s="52"/>
      <c r="E394" s="52"/>
      <c r="F394" s="52"/>
      <c r="G394" s="57"/>
      <c r="H394" s="59"/>
      <c r="I394" s="47"/>
    </row>
    <row r="395" spans="1:9" x14ac:dyDescent="0.25">
      <c r="A395" s="52"/>
      <c r="B395" s="52"/>
      <c r="C395" s="58"/>
      <c r="D395" s="52"/>
      <c r="E395" s="52"/>
      <c r="F395" s="52"/>
      <c r="G395" s="57"/>
      <c r="H395" s="59"/>
      <c r="I395" s="47"/>
    </row>
    <row r="396" spans="1:9" x14ac:dyDescent="0.25">
      <c r="A396" s="52"/>
      <c r="B396" s="52"/>
      <c r="C396" s="58"/>
      <c r="D396" s="52"/>
      <c r="E396" s="52"/>
      <c r="F396" s="52"/>
      <c r="G396" s="57"/>
      <c r="H396" s="59"/>
      <c r="I396" s="47"/>
    </row>
    <row r="397" spans="1:9" x14ac:dyDescent="0.25">
      <c r="A397" s="52"/>
      <c r="B397" s="52"/>
      <c r="C397" s="58"/>
      <c r="D397" s="52"/>
      <c r="E397" s="52"/>
      <c r="F397" s="52"/>
      <c r="G397" s="57"/>
      <c r="H397" s="59"/>
      <c r="I397" s="47"/>
    </row>
    <row r="398" spans="1:9" x14ac:dyDescent="0.25">
      <c r="A398" s="52"/>
      <c r="B398" s="52"/>
      <c r="C398" s="58"/>
      <c r="D398" s="52"/>
      <c r="E398" s="52"/>
      <c r="F398" s="52"/>
      <c r="G398" s="57"/>
      <c r="H398" s="59"/>
      <c r="I398" s="47"/>
    </row>
    <row r="399" spans="1:9" x14ac:dyDescent="0.25">
      <c r="A399" s="52"/>
      <c r="B399" s="52"/>
      <c r="C399" s="58"/>
      <c r="D399" s="52"/>
      <c r="E399" s="52"/>
      <c r="F399" s="52"/>
      <c r="G399" s="57"/>
      <c r="H399" s="59"/>
      <c r="I399" s="47"/>
    </row>
  </sheetData>
  <mergeCells count="9">
    <mergeCell ref="B204:F205"/>
    <mergeCell ref="A236:G237"/>
    <mergeCell ref="A1:G1"/>
    <mergeCell ref="B3:F3"/>
    <mergeCell ref="A7:G8"/>
    <mergeCell ref="A66:G67"/>
    <mergeCell ref="A101:G102"/>
    <mergeCell ref="A137:G138"/>
    <mergeCell ref="A178:G179"/>
  </mergeCells>
  <hyperlinks>
    <hyperlink ref="J3" location="'Tüm Ülkeler'!A1" display="Tüm Ülkeler"/>
    <hyperlink ref="J4" location="'Baden-Württemberg'!A1" display="Baden-Württemberg"/>
    <hyperlink ref="J5" location="'Bayern'!A1" display="Bayern"/>
    <hyperlink ref="J6" location="'Brandenburg'!A1" display="Brandenburg"/>
    <hyperlink ref="J7" location="'Berlin'!A1" display="Berlin"/>
    <hyperlink ref="J8" location="'Bremen'!A1" display="Bremen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J37"/>
  <sheetViews>
    <sheetView workbookViewId="0">
      <selection activeCell="A2" sqref="A2"/>
    </sheetView>
  </sheetViews>
  <sheetFormatPr defaultRowHeight="15" x14ac:dyDescent="0.25"/>
  <cols>
    <col min="1" max="1" width="41.85546875" style="27" customWidth="1"/>
    <col min="2" max="2" width="19.5703125" style="27" customWidth="1"/>
    <col min="3" max="3" width="13.140625" style="27" customWidth="1"/>
    <col min="4" max="4" width="15" style="27" customWidth="1"/>
    <col min="5" max="5" width="16.7109375" style="27" customWidth="1"/>
    <col min="6" max="6" width="17" style="27" customWidth="1"/>
    <col min="7" max="7" width="30.42578125" style="27" customWidth="1"/>
    <col min="8" max="8" width="1.28515625" style="27" customWidth="1"/>
    <col min="9" max="9" width="9.140625" style="27"/>
    <col min="10" max="10" width="25.7109375" style="27" customWidth="1"/>
    <col min="11" max="16384" width="9.140625" style="27"/>
  </cols>
  <sheetData>
    <row r="1" spans="1:10" ht="37.5" customHeight="1" x14ac:dyDescent="0.5">
      <c r="A1" s="211" t="s">
        <v>4149</v>
      </c>
      <c r="B1" s="211"/>
      <c r="C1" s="211"/>
      <c r="D1" s="211"/>
      <c r="E1" s="211"/>
      <c r="F1" s="211"/>
      <c r="G1" s="211"/>
    </row>
    <row r="2" spans="1:10" x14ac:dyDescent="0.25">
      <c r="A2" s="47"/>
      <c r="B2" s="47"/>
      <c r="C2" s="47"/>
      <c r="D2" s="47"/>
      <c r="E2" s="47"/>
      <c r="F2" s="47"/>
      <c r="G2" s="47"/>
      <c r="H2" s="47"/>
      <c r="I2" s="47"/>
      <c r="J2" s="48" t="s">
        <v>4148</v>
      </c>
    </row>
    <row r="3" spans="1:10" ht="21" x14ac:dyDescent="0.25">
      <c r="A3" s="47"/>
      <c r="B3" s="212" t="s">
        <v>2844</v>
      </c>
      <c r="C3" s="224"/>
      <c r="D3" s="224"/>
      <c r="E3" s="224"/>
      <c r="F3" s="224"/>
      <c r="G3" s="47"/>
      <c r="H3" s="47"/>
      <c r="I3" s="47"/>
      <c r="J3" s="49" t="s">
        <v>4147</v>
      </c>
    </row>
    <row r="4" spans="1:10" x14ac:dyDescent="0.25">
      <c r="A4" s="50" t="s">
        <v>4451</v>
      </c>
      <c r="B4" s="4">
        <f>COUNTA(B7:B1000)</f>
        <v>17</v>
      </c>
      <c r="C4" s="51"/>
      <c r="D4" s="51"/>
      <c r="E4" s="51"/>
      <c r="F4" s="51"/>
      <c r="G4" s="51"/>
      <c r="H4" s="47"/>
      <c r="I4" s="47"/>
      <c r="J4" s="49" t="s">
        <v>1209</v>
      </c>
    </row>
    <row r="5" spans="1:10" ht="15.75" thickBot="1" x14ac:dyDescent="0.3">
      <c r="A5" s="47"/>
      <c r="B5" s="47"/>
      <c r="C5" s="47"/>
      <c r="D5" s="47"/>
      <c r="E5" s="47"/>
      <c r="F5" s="47"/>
      <c r="G5" s="47"/>
      <c r="H5" s="47"/>
      <c r="I5" s="47"/>
      <c r="J5" s="49" t="s">
        <v>1470</v>
      </c>
    </row>
    <row r="6" spans="1:10" ht="48" thickBot="1" x14ac:dyDescent="0.3">
      <c r="A6" s="122" t="s">
        <v>4665</v>
      </c>
      <c r="B6" s="123" t="s">
        <v>4666</v>
      </c>
      <c r="C6" s="123" t="s">
        <v>4667</v>
      </c>
      <c r="D6" s="123" t="s">
        <v>4616</v>
      </c>
      <c r="E6" s="123" t="s">
        <v>4617</v>
      </c>
      <c r="F6" s="123" t="s">
        <v>4618</v>
      </c>
      <c r="G6" s="124" t="s">
        <v>1216</v>
      </c>
      <c r="H6" s="47"/>
      <c r="I6" s="47"/>
      <c r="J6" s="49" t="s">
        <v>2555</v>
      </c>
    </row>
    <row r="7" spans="1:10" ht="47.25" x14ac:dyDescent="0.25">
      <c r="A7" s="100" t="s">
        <v>2556</v>
      </c>
      <c r="B7" s="100" t="s">
        <v>2557</v>
      </c>
      <c r="C7" s="100">
        <v>16225</v>
      </c>
      <c r="D7" s="100" t="s">
        <v>2558</v>
      </c>
      <c r="E7" s="100" t="s">
        <v>2559</v>
      </c>
      <c r="F7" s="100" t="s">
        <v>2560</v>
      </c>
      <c r="G7" s="127" t="s">
        <v>2561</v>
      </c>
      <c r="H7" s="52"/>
      <c r="I7" s="52"/>
      <c r="J7" s="49" t="s">
        <v>2661</v>
      </c>
    </row>
    <row r="8" spans="1:10" ht="47.25" x14ac:dyDescent="0.25">
      <c r="A8" s="100" t="s">
        <v>2562</v>
      </c>
      <c r="B8" s="100" t="s">
        <v>2563</v>
      </c>
      <c r="C8" s="100">
        <v>15907</v>
      </c>
      <c r="D8" s="100" t="s">
        <v>2564</v>
      </c>
      <c r="E8" s="151" t="s">
        <v>2565</v>
      </c>
      <c r="F8" s="151" t="s">
        <v>2566</v>
      </c>
      <c r="G8" s="127" t="s">
        <v>2567</v>
      </c>
      <c r="H8" s="52"/>
      <c r="I8" s="52"/>
      <c r="J8" s="49" t="s">
        <v>2710</v>
      </c>
    </row>
    <row r="9" spans="1:10" ht="63" x14ac:dyDescent="0.25">
      <c r="A9" s="125" t="s">
        <v>4668</v>
      </c>
      <c r="B9" s="100" t="s">
        <v>2568</v>
      </c>
      <c r="C9" s="100" t="s">
        <v>2569</v>
      </c>
      <c r="D9" s="100" t="s">
        <v>2570</v>
      </c>
      <c r="E9" s="100" t="s">
        <v>2571</v>
      </c>
      <c r="F9" s="100" t="s">
        <v>2572</v>
      </c>
      <c r="G9" s="127" t="s">
        <v>2573</v>
      </c>
      <c r="H9" s="52"/>
      <c r="I9" s="52"/>
      <c r="J9" s="49" t="s">
        <v>2729</v>
      </c>
    </row>
    <row r="10" spans="1:10" ht="63" x14ac:dyDescent="0.25">
      <c r="A10" s="100" t="s">
        <v>2574</v>
      </c>
      <c r="B10" s="100" t="s">
        <v>2575</v>
      </c>
      <c r="C10" s="100">
        <v>14641</v>
      </c>
      <c r="D10" s="100" t="s">
        <v>2576</v>
      </c>
      <c r="E10" s="100" t="s">
        <v>2577</v>
      </c>
      <c r="F10" s="100" t="s">
        <v>2578</v>
      </c>
      <c r="G10" s="127" t="s">
        <v>2579</v>
      </c>
      <c r="H10" s="52"/>
      <c r="I10" s="52"/>
      <c r="J10" s="49" t="s">
        <v>2736</v>
      </c>
    </row>
    <row r="11" spans="1:10" ht="47.25" x14ac:dyDescent="0.25">
      <c r="A11" s="100" t="s">
        <v>2580</v>
      </c>
      <c r="B11" s="100" t="s">
        <v>2581</v>
      </c>
      <c r="C11" s="100">
        <v>15306</v>
      </c>
      <c r="D11" s="100" t="s">
        <v>2582</v>
      </c>
      <c r="E11" s="100" t="s">
        <v>2583</v>
      </c>
      <c r="F11" s="100" t="s">
        <v>2584</v>
      </c>
      <c r="G11" s="127" t="s">
        <v>2585</v>
      </c>
      <c r="H11" s="52"/>
      <c r="I11" s="52"/>
      <c r="J11" s="49" t="s">
        <v>2780</v>
      </c>
    </row>
    <row r="12" spans="1:10" ht="47.25" x14ac:dyDescent="0.25">
      <c r="A12" s="100" t="s">
        <v>2586</v>
      </c>
      <c r="B12" s="100" t="s">
        <v>2587</v>
      </c>
      <c r="C12" s="100">
        <v>16515</v>
      </c>
      <c r="D12" s="100" t="s">
        <v>2588</v>
      </c>
      <c r="E12" s="100" t="s">
        <v>2589</v>
      </c>
      <c r="F12" s="100" t="s">
        <v>2590</v>
      </c>
      <c r="G12" s="127" t="s">
        <v>2591</v>
      </c>
      <c r="H12" s="52"/>
      <c r="I12" s="52"/>
      <c r="J12" s="49" t="s">
        <v>2844</v>
      </c>
    </row>
    <row r="13" spans="1:10" ht="63" x14ac:dyDescent="0.25">
      <c r="A13" s="100" t="s">
        <v>2592</v>
      </c>
      <c r="B13" s="100" t="s">
        <v>2593</v>
      </c>
      <c r="C13" s="100" t="s">
        <v>2594</v>
      </c>
      <c r="D13" s="100" t="s">
        <v>2595</v>
      </c>
      <c r="E13" s="100" t="s">
        <v>2596</v>
      </c>
      <c r="F13" s="100" t="s">
        <v>2597</v>
      </c>
      <c r="G13" s="127" t="s">
        <v>2598</v>
      </c>
      <c r="H13" s="52"/>
      <c r="I13" s="52"/>
      <c r="J13" s="49" t="s">
        <v>3154</v>
      </c>
    </row>
    <row r="14" spans="1:10" ht="47.25" x14ac:dyDescent="0.25">
      <c r="A14" s="100" t="s">
        <v>2599</v>
      </c>
      <c r="B14" s="100" t="s">
        <v>2600</v>
      </c>
      <c r="C14" s="100">
        <v>15848</v>
      </c>
      <c r="D14" s="100" t="s">
        <v>2601</v>
      </c>
      <c r="E14" s="100" t="s">
        <v>2602</v>
      </c>
      <c r="F14" s="100" t="s">
        <v>2603</v>
      </c>
      <c r="G14" s="127" t="s">
        <v>2604</v>
      </c>
      <c r="H14" s="52"/>
      <c r="I14" s="52"/>
      <c r="J14" s="49" t="s">
        <v>3499</v>
      </c>
    </row>
    <row r="15" spans="1:10" ht="47.25" x14ac:dyDescent="0.25">
      <c r="A15" s="100" t="s">
        <v>2605</v>
      </c>
      <c r="B15" s="100" t="s">
        <v>2606</v>
      </c>
      <c r="C15" s="100">
        <v>16816</v>
      </c>
      <c r="D15" s="100" t="s">
        <v>2607</v>
      </c>
      <c r="E15" s="100" t="s">
        <v>2608</v>
      </c>
      <c r="F15" s="100" t="s">
        <v>2609</v>
      </c>
      <c r="G15" s="127" t="s">
        <v>2610</v>
      </c>
      <c r="H15" s="52"/>
      <c r="I15" s="52"/>
      <c r="J15" s="49" t="s">
        <v>3738</v>
      </c>
    </row>
    <row r="16" spans="1:10" ht="78.75" x14ac:dyDescent="0.25">
      <c r="A16" s="100" t="s">
        <v>2611</v>
      </c>
      <c r="B16" s="100" t="s">
        <v>2612</v>
      </c>
      <c r="C16" s="100" t="s">
        <v>2613</v>
      </c>
      <c r="D16" s="100" t="s">
        <v>2614</v>
      </c>
      <c r="E16" s="100" t="s">
        <v>2615</v>
      </c>
      <c r="F16" s="100" t="s">
        <v>2616</v>
      </c>
      <c r="G16" s="127" t="s">
        <v>2617</v>
      </c>
      <c r="H16" s="52"/>
      <c r="I16" s="52"/>
      <c r="J16" s="49" t="s">
        <v>3751</v>
      </c>
    </row>
    <row r="17" spans="1:10" ht="63" x14ac:dyDescent="0.25">
      <c r="A17" s="100" t="s">
        <v>2618</v>
      </c>
      <c r="B17" s="100" t="s">
        <v>2619</v>
      </c>
      <c r="C17" s="100" t="s">
        <v>2620</v>
      </c>
      <c r="D17" s="100" t="s">
        <v>2621</v>
      </c>
      <c r="E17" s="100" t="s">
        <v>2622</v>
      </c>
      <c r="F17" s="100" t="s">
        <v>2623</v>
      </c>
      <c r="G17" s="127" t="s">
        <v>2624</v>
      </c>
      <c r="H17" s="52"/>
      <c r="I17" s="52"/>
      <c r="J17" s="49" t="s">
        <v>3808</v>
      </c>
    </row>
    <row r="18" spans="1:10" ht="47.25" x14ac:dyDescent="0.25">
      <c r="A18" s="100" t="s">
        <v>2625</v>
      </c>
      <c r="B18" s="100" t="s">
        <v>2626</v>
      </c>
      <c r="C18" s="100" t="s">
        <v>2627</v>
      </c>
      <c r="D18" s="100" t="s">
        <v>2628</v>
      </c>
      <c r="E18" s="100" t="s">
        <v>2629</v>
      </c>
      <c r="F18" s="100" t="s">
        <v>2630</v>
      </c>
      <c r="G18" s="127" t="s">
        <v>2631</v>
      </c>
      <c r="H18" s="52"/>
      <c r="I18" s="52"/>
      <c r="J18" s="49" t="s">
        <v>3908</v>
      </c>
    </row>
    <row r="19" spans="1:10" ht="47.25" x14ac:dyDescent="0.25">
      <c r="A19" s="100" t="s">
        <v>2632</v>
      </c>
      <c r="B19" s="100" t="s">
        <v>2633</v>
      </c>
      <c r="C19" s="100" t="s">
        <v>2634</v>
      </c>
      <c r="D19" s="100" t="s">
        <v>2635</v>
      </c>
      <c r="E19" s="100" t="s">
        <v>2636</v>
      </c>
      <c r="F19" s="100" t="s">
        <v>2637</v>
      </c>
      <c r="G19" s="127" t="s">
        <v>2638</v>
      </c>
      <c r="H19" s="52"/>
      <c r="I19" s="52"/>
      <c r="J19" s="49" t="s">
        <v>4007</v>
      </c>
    </row>
    <row r="20" spans="1:10" ht="31.5" x14ac:dyDescent="0.25">
      <c r="A20" s="100" t="s">
        <v>2639</v>
      </c>
      <c r="B20" s="100" t="s">
        <v>2640</v>
      </c>
      <c r="C20" s="100" t="s">
        <v>2641</v>
      </c>
      <c r="D20" s="100" t="s">
        <v>2642</v>
      </c>
      <c r="E20" s="100" t="s">
        <v>2643</v>
      </c>
      <c r="F20" s="100" t="s">
        <v>2644</v>
      </c>
      <c r="G20" s="127" t="s">
        <v>2645</v>
      </c>
      <c r="H20" s="52"/>
      <c r="I20" s="52"/>
      <c r="J20" s="52"/>
    </row>
    <row r="21" spans="1:10" ht="63" x14ac:dyDescent="0.25">
      <c r="A21" s="100" t="s">
        <v>4669</v>
      </c>
      <c r="B21" s="100" t="s">
        <v>2646</v>
      </c>
      <c r="C21" s="100" t="s">
        <v>2647</v>
      </c>
      <c r="D21" s="100" t="s">
        <v>2614</v>
      </c>
      <c r="E21" s="100" t="s">
        <v>2648</v>
      </c>
      <c r="F21" s="125" t="s">
        <v>4670</v>
      </c>
      <c r="G21" s="100" t="s">
        <v>2649</v>
      </c>
      <c r="H21" s="52"/>
      <c r="I21" s="52"/>
      <c r="J21" s="52"/>
    </row>
    <row r="22" spans="1:10" ht="63" x14ac:dyDescent="0.25">
      <c r="A22" s="125" t="s">
        <v>4671</v>
      </c>
      <c r="B22" s="125" t="s">
        <v>4672</v>
      </c>
      <c r="C22" s="100" t="s">
        <v>2650</v>
      </c>
      <c r="D22" s="100" t="s">
        <v>2651</v>
      </c>
      <c r="E22" s="100" t="s">
        <v>2652</v>
      </c>
      <c r="F22" s="100" t="s">
        <v>2653</v>
      </c>
      <c r="G22" s="100" t="s">
        <v>2654</v>
      </c>
      <c r="H22" s="52"/>
      <c r="I22" s="52"/>
      <c r="J22" s="52"/>
    </row>
    <row r="23" spans="1:10" ht="78.75" x14ac:dyDescent="0.25">
      <c r="A23" s="100" t="s">
        <v>2655</v>
      </c>
      <c r="B23" s="100" t="s">
        <v>2656</v>
      </c>
      <c r="C23" s="100" t="s">
        <v>2657</v>
      </c>
      <c r="D23" s="100" t="s">
        <v>2658</v>
      </c>
      <c r="E23" s="100" t="s">
        <v>2659</v>
      </c>
      <c r="F23" s="125" t="s">
        <v>4673</v>
      </c>
      <c r="G23" s="127" t="s">
        <v>2660</v>
      </c>
      <c r="H23" s="52"/>
      <c r="I23" s="52"/>
      <c r="J23" s="52"/>
    </row>
    <row r="24" spans="1:10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</row>
    <row r="25" spans="1:10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0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0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0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10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pans="1:10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</row>
    <row r="31" spans="1:10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0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</row>
    <row r="33" spans="1:10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</row>
    <row r="35" spans="1:10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</row>
    <row r="36" spans="1:10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</row>
    <row r="37" spans="1:10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</row>
  </sheetData>
  <mergeCells count="2">
    <mergeCell ref="B3:F3"/>
    <mergeCell ref="A1:G1"/>
  </mergeCells>
  <hyperlinks>
    <hyperlink ref="J3" location="'Tüm Ülkeler'!A1" display="Tüm Ülkeler"/>
    <hyperlink ref="J4" location="'Baden-Württemberg'!A1" display="Baden-Württemberg"/>
    <hyperlink ref="J5" location="'Bayern'!A1" display="Bayern"/>
    <hyperlink ref="J6" location="'Brandenburg'!A1" display="Brandenburg"/>
    <hyperlink ref="J7" location="'Berlin'!A1" display="Berlin"/>
    <hyperlink ref="J8" location="'Bremen'!A1" display="Bremen"/>
    <hyperlink ref="J9" location="'Hamburg'!A1" display="Hamburg"/>
    <hyperlink ref="J10" location="'Hessen'!A1" display="Hessen"/>
    <hyperlink ref="J11" location="'Mecklenburg-Vorpommern'!A1" display="Mecklenburg-Vorpommern"/>
    <hyperlink ref="J12" location="'Niedersachsen'!A1" display="Niedersachsen"/>
    <hyperlink ref="J13" location="'Nordrhein-Westfalen'!A1" display="Nordrhein-Westfalen"/>
    <hyperlink ref="J14" location="'Rheinland-Pfalz'!A1" display="Rheinland-Pfalz"/>
    <hyperlink ref="J15" location="'Saarland'!A1" display="Saarland"/>
    <hyperlink ref="J16" location="'Sachsen'!A1" display="Sachsen"/>
    <hyperlink ref="J17" location="'Sachsen-Anhalt'!A1" display="Sachsen-Anhalt"/>
    <hyperlink ref="J18" location="'Schleswig-Holstein'!A1" display="Schleswig-Holstein"/>
    <hyperlink ref="J19" location="'Thüringen'!A1" display="Thüringen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A1:J51"/>
  <sheetViews>
    <sheetView workbookViewId="0">
      <selection activeCell="B2" sqref="B2"/>
    </sheetView>
  </sheetViews>
  <sheetFormatPr defaultRowHeight="15" x14ac:dyDescent="0.25"/>
  <cols>
    <col min="1" max="1" width="31.140625" style="27" customWidth="1"/>
    <col min="2" max="2" width="19.5703125" style="27" customWidth="1"/>
    <col min="3" max="3" width="13.140625" style="27" customWidth="1"/>
    <col min="4" max="4" width="15" style="27" customWidth="1"/>
    <col min="5" max="5" width="16.7109375" style="27" customWidth="1"/>
    <col min="6" max="6" width="17" style="27" customWidth="1"/>
    <col min="7" max="7" width="30.85546875" style="27" customWidth="1"/>
    <col min="8" max="8" width="1.28515625" style="27" customWidth="1"/>
    <col min="9" max="9" width="9.140625" style="27"/>
    <col min="10" max="10" width="25.7109375" style="27" customWidth="1"/>
    <col min="11" max="16384" width="9.140625" style="27"/>
  </cols>
  <sheetData>
    <row r="1" spans="1:10" ht="37.5" customHeight="1" x14ac:dyDescent="0.5">
      <c r="A1" s="211" t="s">
        <v>4149</v>
      </c>
      <c r="B1" s="211"/>
      <c r="C1" s="211"/>
      <c r="D1" s="211"/>
      <c r="E1" s="211"/>
      <c r="F1" s="211"/>
      <c r="G1" s="211"/>
    </row>
    <row r="2" spans="1:10" x14ac:dyDescent="0.25">
      <c r="A2" s="52"/>
      <c r="B2" s="52"/>
      <c r="C2" s="52"/>
      <c r="D2" s="52"/>
      <c r="E2" s="52"/>
      <c r="F2" s="52"/>
      <c r="G2" s="52"/>
      <c r="H2" s="52"/>
      <c r="I2" s="52"/>
      <c r="J2" s="48" t="s">
        <v>4148</v>
      </c>
    </row>
    <row r="3" spans="1:10" ht="18.75" customHeight="1" x14ac:dyDescent="0.25">
      <c r="A3" s="52"/>
      <c r="B3" s="226" t="s">
        <v>2844</v>
      </c>
      <c r="C3" s="227"/>
      <c r="D3" s="227"/>
      <c r="E3" s="227"/>
      <c r="F3" s="227"/>
      <c r="G3" s="52"/>
      <c r="H3" s="52"/>
      <c r="I3" s="52"/>
      <c r="J3" s="49" t="s">
        <v>4147</v>
      </c>
    </row>
    <row r="4" spans="1:10" x14ac:dyDescent="0.25">
      <c r="A4" s="55" t="s">
        <v>4451</v>
      </c>
      <c r="B4" s="5">
        <f>COUNTA(B7:B1000)</f>
        <v>12</v>
      </c>
      <c r="C4" s="56"/>
      <c r="D4" s="56"/>
      <c r="E4" s="56"/>
      <c r="F4" s="56"/>
      <c r="G4" s="56"/>
      <c r="H4" s="52"/>
      <c r="I4" s="52"/>
      <c r="J4" s="49" t="s">
        <v>1209</v>
      </c>
    </row>
    <row r="5" spans="1:10" ht="15.75" thickBot="1" x14ac:dyDescent="0.3">
      <c r="A5" s="52"/>
      <c r="B5" s="52"/>
      <c r="C5" s="52"/>
      <c r="D5" s="52"/>
      <c r="E5" s="52"/>
      <c r="F5" s="52"/>
      <c r="G5" s="52"/>
      <c r="H5" s="52"/>
      <c r="I5" s="52"/>
      <c r="J5" s="49" t="s">
        <v>1470</v>
      </c>
    </row>
    <row r="6" spans="1:10" ht="32.25" customHeight="1" thickBot="1" x14ac:dyDescent="0.3">
      <c r="A6" s="122" t="s">
        <v>4674</v>
      </c>
      <c r="B6" s="123" t="s">
        <v>4666</v>
      </c>
      <c r="C6" s="123" t="s">
        <v>4667</v>
      </c>
      <c r="D6" s="123" t="s">
        <v>4616</v>
      </c>
      <c r="E6" s="123" t="s">
        <v>4617</v>
      </c>
      <c r="F6" s="123" t="s">
        <v>4618</v>
      </c>
      <c r="G6" s="124" t="s">
        <v>1216</v>
      </c>
      <c r="H6" s="52"/>
      <c r="I6" s="52"/>
      <c r="J6" s="49" t="s">
        <v>2555</v>
      </c>
    </row>
    <row r="7" spans="1:10" ht="111" thickBot="1" x14ac:dyDescent="0.3">
      <c r="A7" s="152" t="s">
        <v>4675</v>
      </c>
      <c r="B7" s="152" t="s">
        <v>2662</v>
      </c>
      <c r="C7" s="153">
        <v>14199</v>
      </c>
      <c r="D7" s="154" t="s">
        <v>2661</v>
      </c>
      <c r="E7" s="155" t="s">
        <v>4676</v>
      </c>
      <c r="F7" s="155" t="s">
        <v>4677</v>
      </c>
      <c r="G7" s="156" t="s">
        <v>2663</v>
      </c>
      <c r="H7" s="52"/>
      <c r="I7" s="52"/>
      <c r="J7" s="49" t="s">
        <v>2661</v>
      </c>
    </row>
    <row r="8" spans="1:10" ht="111" thickBot="1" x14ac:dyDescent="0.3">
      <c r="A8" s="152" t="s">
        <v>2664</v>
      </c>
      <c r="B8" s="100" t="s">
        <v>2665</v>
      </c>
      <c r="C8" s="100" t="s">
        <v>2666</v>
      </c>
      <c r="D8" s="100" t="s">
        <v>2661</v>
      </c>
      <c r="E8" s="100" t="s">
        <v>2667</v>
      </c>
      <c r="F8" s="100"/>
      <c r="G8" s="127" t="s">
        <v>2668</v>
      </c>
      <c r="H8" s="52"/>
      <c r="I8" s="52"/>
      <c r="J8" s="49" t="s">
        <v>2710</v>
      </c>
    </row>
    <row r="9" spans="1:10" ht="111" thickBot="1" x14ac:dyDescent="0.3">
      <c r="A9" s="152" t="s">
        <v>2669</v>
      </c>
      <c r="B9" s="100" t="s">
        <v>2670</v>
      </c>
      <c r="C9" s="100" t="s">
        <v>2671</v>
      </c>
      <c r="D9" s="100" t="s">
        <v>2661</v>
      </c>
      <c r="E9" s="100" t="s">
        <v>2672</v>
      </c>
      <c r="F9" s="100"/>
      <c r="G9" s="127" t="s">
        <v>2673</v>
      </c>
      <c r="H9" s="52"/>
      <c r="I9" s="52"/>
      <c r="J9" s="49" t="s">
        <v>2729</v>
      </c>
    </row>
    <row r="10" spans="1:10" ht="79.5" thickBot="1" x14ac:dyDescent="0.3">
      <c r="A10" s="152" t="s">
        <v>4678</v>
      </c>
      <c r="B10" s="100" t="s">
        <v>2674</v>
      </c>
      <c r="C10" s="100" t="s">
        <v>2675</v>
      </c>
      <c r="D10" s="100" t="s">
        <v>2661</v>
      </c>
      <c r="E10" s="100" t="s">
        <v>2676</v>
      </c>
      <c r="F10" s="100"/>
      <c r="G10" s="127" t="s">
        <v>2677</v>
      </c>
      <c r="H10" s="52"/>
      <c r="I10" s="52"/>
      <c r="J10" s="49" t="s">
        <v>2736</v>
      </c>
    </row>
    <row r="11" spans="1:10" ht="95.25" thickBot="1" x14ac:dyDescent="0.3">
      <c r="A11" s="152" t="s">
        <v>2678</v>
      </c>
      <c r="B11" s="100" t="s">
        <v>2679</v>
      </c>
      <c r="C11" s="100" t="s">
        <v>2680</v>
      </c>
      <c r="D11" s="100" t="s">
        <v>2661</v>
      </c>
      <c r="E11" s="100" t="s">
        <v>2681</v>
      </c>
      <c r="F11" s="100"/>
      <c r="G11" s="127" t="s">
        <v>2682</v>
      </c>
      <c r="H11" s="52"/>
      <c r="I11" s="52"/>
      <c r="J11" s="49" t="s">
        <v>2780</v>
      </c>
    </row>
    <row r="12" spans="1:10" ht="79.5" thickBot="1" x14ac:dyDescent="0.3">
      <c r="A12" s="152" t="s">
        <v>4679</v>
      </c>
      <c r="B12" s="100" t="s">
        <v>2683</v>
      </c>
      <c r="C12" s="100" t="s">
        <v>2684</v>
      </c>
      <c r="D12" s="100" t="s">
        <v>2661</v>
      </c>
      <c r="E12" s="125" t="s">
        <v>4680</v>
      </c>
      <c r="F12" s="125" t="s">
        <v>4681</v>
      </c>
      <c r="G12" s="127" t="s">
        <v>2685</v>
      </c>
      <c r="H12" s="52"/>
      <c r="I12" s="52"/>
      <c r="J12" s="49" t="s">
        <v>2844</v>
      </c>
    </row>
    <row r="13" spans="1:10" ht="95.25" thickBot="1" x14ac:dyDescent="0.3">
      <c r="A13" s="152" t="s">
        <v>2686</v>
      </c>
      <c r="B13" s="100" t="s">
        <v>2687</v>
      </c>
      <c r="C13" s="100" t="s">
        <v>2688</v>
      </c>
      <c r="D13" s="100" t="s">
        <v>2661</v>
      </c>
      <c r="E13" s="100" t="s">
        <v>2689</v>
      </c>
      <c r="F13" s="100"/>
      <c r="G13" s="127" t="s">
        <v>2690</v>
      </c>
      <c r="H13" s="52"/>
      <c r="I13" s="52"/>
      <c r="J13" s="49" t="s">
        <v>3154</v>
      </c>
    </row>
    <row r="14" spans="1:10" ht="95.25" thickBot="1" x14ac:dyDescent="0.3">
      <c r="A14" s="152" t="s">
        <v>4682</v>
      </c>
      <c r="B14" s="100" t="s">
        <v>2691</v>
      </c>
      <c r="C14" s="100" t="s">
        <v>2692</v>
      </c>
      <c r="D14" s="100" t="s">
        <v>2661</v>
      </c>
      <c r="E14" s="100" t="s">
        <v>2693</v>
      </c>
      <c r="F14" s="100"/>
      <c r="G14" s="127" t="s">
        <v>2694</v>
      </c>
      <c r="H14" s="52"/>
      <c r="I14" s="52"/>
      <c r="J14" s="49" t="s">
        <v>3499</v>
      </c>
    </row>
    <row r="15" spans="1:10" ht="79.5" thickBot="1" x14ac:dyDescent="0.3">
      <c r="A15" s="152" t="s">
        <v>4683</v>
      </c>
      <c r="B15" s="100" t="s">
        <v>2695</v>
      </c>
      <c r="C15" s="100" t="s">
        <v>2696</v>
      </c>
      <c r="D15" s="100" t="s">
        <v>2661</v>
      </c>
      <c r="E15" s="125" t="s">
        <v>4684</v>
      </c>
      <c r="F15" s="125" t="s">
        <v>4685</v>
      </c>
      <c r="G15" s="127" t="s">
        <v>2697</v>
      </c>
      <c r="H15" s="57"/>
      <c r="I15" s="52"/>
      <c r="J15" s="49" t="s">
        <v>3738</v>
      </c>
    </row>
    <row r="16" spans="1:10" ht="111" thickBot="1" x14ac:dyDescent="0.3">
      <c r="A16" s="152" t="s">
        <v>2698</v>
      </c>
      <c r="B16" s="100" t="s">
        <v>2699</v>
      </c>
      <c r="C16" s="100" t="s">
        <v>2700</v>
      </c>
      <c r="D16" s="100" t="s">
        <v>2661</v>
      </c>
      <c r="E16" s="100" t="s">
        <v>2701</v>
      </c>
      <c r="F16" s="100"/>
      <c r="G16" s="127" t="s">
        <v>2702</v>
      </c>
      <c r="H16" s="52"/>
      <c r="I16" s="52"/>
      <c r="J16" s="49" t="s">
        <v>3751</v>
      </c>
    </row>
    <row r="17" spans="1:10" ht="111" thickBot="1" x14ac:dyDescent="0.3">
      <c r="A17" s="152" t="s">
        <v>4686</v>
      </c>
      <c r="B17" s="100" t="s">
        <v>2703</v>
      </c>
      <c r="C17" s="100" t="s">
        <v>2704</v>
      </c>
      <c r="D17" s="100" t="s">
        <v>2661</v>
      </c>
      <c r="E17" s="100" t="s">
        <v>2705</v>
      </c>
      <c r="F17" s="100"/>
      <c r="G17" s="127" t="s">
        <v>2706</v>
      </c>
      <c r="H17" s="52"/>
      <c r="I17" s="52"/>
      <c r="J17" s="49" t="s">
        <v>3808</v>
      </c>
    </row>
    <row r="18" spans="1:10" ht="110.25" x14ac:dyDescent="0.25">
      <c r="A18" s="152" t="s">
        <v>4687</v>
      </c>
      <c r="B18" s="100" t="s">
        <v>2707</v>
      </c>
      <c r="C18" s="100" t="s">
        <v>2708</v>
      </c>
      <c r="D18" s="100" t="s">
        <v>2661</v>
      </c>
      <c r="E18" s="125" t="s">
        <v>4688</v>
      </c>
      <c r="F18" s="100"/>
      <c r="G18" s="127" t="s">
        <v>2709</v>
      </c>
      <c r="H18" s="52"/>
      <c r="I18" s="52"/>
      <c r="J18" s="49" t="s">
        <v>3908</v>
      </c>
    </row>
    <row r="19" spans="1:10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49" t="s">
        <v>4007</v>
      </c>
    </row>
    <row r="20" spans="1:10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</row>
    <row r="21" spans="1:10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</row>
    <row r="22" spans="1:10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</row>
    <row r="23" spans="1:10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</row>
    <row r="24" spans="1:10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</row>
    <row r="25" spans="1:10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</row>
    <row r="26" spans="1:10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</row>
    <row r="27" spans="1:10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</row>
    <row r="28" spans="1:10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0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</row>
    <row r="30" spans="1:10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</row>
    <row r="31" spans="1:10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</row>
    <row r="32" spans="1:10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</row>
    <row r="33" spans="1:10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</row>
    <row r="34" spans="1:10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</row>
    <row r="35" spans="1:10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</row>
    <row r="36" spans="1:10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</row>
    <row r="37" spans="1:10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</row>
    <row r="38" spans="1:10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</row>
    <row r="39" spans="1:10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</row>
    <row r="40" spans="1:10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</row>
    <row r="41" spans="1:10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</row>
    <row r="42" spans="1:10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</row>
    <row r="43" spans="1:10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</row>
    <row r="44" spans="1:10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</row>
    <row r="45" spans="1:10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</row>
    <row r="46" spans="1:10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</row>
    <row r="47" spans="1:10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</row>
    <row r="48" spans="1:10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</row>
    <row r="49" spans="1:10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</row>
    <row r="50" spans="1:10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</row>
    <row r="51" spans="1:10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</row>
  </sheetData>
  <mergeCells count="2">
    <mergeCell ref="B3:F3"/>
    <mergeCell ref="A1:G1"/>
  </mergeCells>
  <hyperlinks>
    <hyperlink ref="J3" location="'Tüm Ülkeler'!A1" display="Tüm Ülkeler"/>
    <hyperlink ref="J4" location="'Baden-Württemberg'!A1" display="Baden-Württemberg"/>
    <hyperlink ref="J5" location="'Bayern'!A1" display="Bayern"/>
    <hyperlink ref="J6" location="'Brandenburg'!A1" display="Brandenburg"/>
    <hyperlink ref="J7" location="'Berlin'!A1" display="Berlin"/>
    <hyperlink ref="J8" location="'Bremen'!A1" display="Bremen"/>
    <hyperlink ref="J9" location="'Hamburg'!A1" display="Hamburg"/>
    <hyperlink ref="J10" location="'Hessen'!A1" display="Hessen"/>
    <hyperlink ref="J11" location="'Mecklenburg-Vorpommern'!A1" display="Mecklenburg-Vorpommern"/>
    <hyperlink ref="J12" location="'Niedersachsen'!A1" display="Niedersachsen"/>
    <hyperlink ref="J13" location="'Nordrhein-Westfalen'!A1" display="Nordrhein-Westfalen"/>
    <hyperlink ref="J14" location="'Rheinland-Pfalz'!A1" display="Rheinland-Pfalz"/>
    <hyperlink ref="J15" location="'Saarland'!A1" display="Saarland"/>
    <hyperlink ref="J16" location="'Sachsen'!A1" display="Sachsen"/>
    <hyperlink ref="J17" location="'Sachsen-Anhalt'!A1" display="Sachsen-Anhalt"/>
    <hyperlink ref="J18" location="'Schleswig-Holstein'!A1" display="Schleswig-Holstein"/>
    <hyperlink ref="J19" location="'Thüringen'!A1" display="Thüringen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J19"/>
  <sheetViews>
    <sheetView workbookViewId="0">
      <selection activeCell="B2" sqref="B2"/>
    </sheetView>
  </sheetViews>
  <sheetFormatPr defaultRowHeight="15" x14ac:dyDescent="0.25"/>
  <cols>
    <col min="1" max="1" width="29" style="27" customWidth="1"/>
    <col min="2" max="2" width="19.5703125" style="27" customWidth="1"/>
    <col min="3" max="3" width="13.140625" style="27" customWidth="1"/>
    <col min="4" max="4" width="15" style="27" customWidth="1"/>
    <col min="5" max="5" width="16.7109375" style="27" customWidth="1"/>
    <col min="6" max="6" width="17" style="27" customWidth="1"/>
    <col min="7" max="7" width="26.28515625" style="27" customWidth="1"/>
    <col min="8" max="8" width="1.28515625" style="27" customWidth="1"/>
    <col min="9" max="9" width="9.140625" style="27"/>
    <col min="10" max="10" width="25.7109375" style="27" customWidth="1"/>
    <col min="11" max="16384" width="9.140625" style="27"/>
  </cols>
  <sheetData>
    <row r="1" spans="1:10" ht="37.5" customHeight="1" x14ac:dyDescent="0.5">
      <c r="A1" s="211" t="s">
        <v>4149</v>
      </c>
      <c r="B1" s="211"/>
      <c r="C1" s="211"/>
      <c r="D1" s="211"/>
      <c r="E1" s="211"/>
      <c r="F1" s="211"/>
      <c r="G1" s="211"/>
    </row>
    <row r="2" spans="1:10" x14ac:dyDescent="0.25">
      <c r="A2" s="47"/>
      <c r="B2" s="47"/>
      <c r="C2" s="47"/>
      <c r="D2" s="47"/>
      <c r="E2" s="47"/>
      <c r="F2" s="47"/>
      <c r="G2" s="47"/>
      <c r="H2" s="47"/>
      <c r="I2" s="47"/>
      <c r="J2" s="48" t="s">
        <v>4148</v>
      </c>
    </row>
    <row r="3" spans="1:10" ht="18.75" x14ac:dyDescent="0.25">
      <c r="A3" s="47"/>
      <c r="B3" s="224" t="s">
        <v>2844</v>
      </c>
      <c r="C3" s="224"/>
      <c r="D3" s="224"/>
      <c r="E3" s="224"/>
      <c r="F3" s="224"/>
      <c r="G3" s="47"/>
      <c r="H3" s="47"/>
      <c r="I3" s="47"/>
      <c r="J3" s="49" t="s">
        <v>4147</v>
      </c>
    </row>
    <row r="4" spans="1:10" x14ac:dyDescent="0.25">
      <c r="A4" s="50" t="s">
        <v>4451</v>
      </c>
      <c r="B4" s="4">
        <f>COUNTA(B7:B1000)</f>
        <v>3</v>
      </c>
      <c r="C4" s="51"/>
      <c r="D4" s="51"/>
      <c r="E4" s="51"/>
      <c r="F4" s="51"/>
      <c r="G4" s="51"/>
      <c r="H4" s="47"/>
      <c r="I4" s="47"/>
      <c r="J4" s="49" t="s">
        <v>1209</v>
      </c>
    </row>
    <row r="5" spans="1:10" ht="15.75" thickBot="1" x14ac:dyDescent="0.3">
      <c r="A5" s="54"/>
      <c r="B5" s="54"/>
      <c r="C5" s="51"/>
      <c r="D5" s="51"/>
      <c r="E5" s="51"/>
      <c r="F5" s="51"/>
      <c r="G5" s="51"/>
      <c r="H5" s="47"/>
      <c r="I5" s="47"/>
      <c r="J5" s="49" t="s">
        <v>1470</v>
      </c>
    </row>
    <row r="6" spans="1:10" ht="16.5" thickBot="1" x14ac:dyDescent="0.3">
      <c r="A6" s="110" t="s">
        <v>1210</v>
      </c>
      <c r="B6" s="97" t="s">
        <v>1211</v>
      </c>
      <c r="C6" s="97" t="s">
        <v>1212</v>
      </c>
      <c r="D6" s="97" t="s">
        <v>1213</v>
      </c>
      <c r="E6" s="97" t="s">
        <v>1214</v>
      </c>
      <c r="F6" s="97" t="s">
        <v>1215</v>
      </c>
      <c r="G6" s="111" t="s">
        <v>1216</v>
      </c>
      <c r="H6" s="47"/>
      <c r="I6" s="47"/>
      <c r="J6" s="49" t="s">
        <v>2555</v>
      </c>
    </row>
    <row r="7" spans="1:10" ht="63" x14ac:dyDescent="0.25">
      <c r="A7" s="154" t="s">
        <v>2711</v>
      </c>
      <c r="B7" s="154" t="s">
        <v>2712</v>
      </c>
      <c r="C7" s="154" t="s">
        <v>2713</v>
      </c>
      <c r="D7" s="154" t="s">
        <v>2710</v>
      </c>
      <c r="E7" s="154" t="s">
        <v>2714</v>
      </c>
      <c r="F7" s="154" t="s">
        <v>2715</v>
      </c>
      <c r="G7" s="157" t="s">
        <v>2716</v>
      </c>
      <c r="H7" s="52"/>
      <c r="I7" s="52"/>
      <c r="J7" s="49" t="s">
        <v>2661</v>
      </c>
    </row>
    <row r="8" spans="1:10" ht="47.25" x14ac:dyDescent="0.25">
      <c r="A8" s="100" t="s">
        <v>2717</v>
      </c>
      <c r="B8" s="100" t="s">
        <v>2718</v>
      </c>
      <c r="C8" s="100" t="s">
        <v>2719</v>
      </c>
      <c r="D8" s="100" t="s">
        <v>2710</v>
      </c>
      <c r="E8" s="100" t="s">
        <v>2720</v>
      </c>
      <c r="F8" s="100" t="s">
        <v>2721</v>
      </c>
      <c r="G8" s="127" t="s">
        <v>2722</v>
      </c>
      <c r="H8" s="52"/>
      <c r="I8" s="52"/>
      <c r="J8" s="49" t="s">
        <v>2710</v>
      </c>
    </row>
    <row r="9" spans="1:10" ht="47.25" x14ac:dyDescent="0.25">
      <c r="A9" s="100" t="s">
        <v>2723</v>
      </c>
      <c r="B9" s="100" t="s">
        <v>2724</v>
      </c>
      <c r="C9" s="100" t="s">
        <v>2725</v>
      </c>
      <c r="D9" s="100" t="s">
        <v>2710</v>
      </c>
      <c r="E9" s="100" t="s">
        <v>2726</v>
      </c>
      <c r="F9" s="100" t="s">
        <v>2727</v>
      </c>
      <c r="G9" s="127" t="s">
        <v>2728</v>
      </c>
      <c r="H9" s="52"/>
      <c r="I9" s="52"/>
      <c r="J9" s="49" t="s">
        <v>2729</v>
      </c>
    </row>
    <row r="10" spans="1:10" x14ac:dyDescent="0.25">
      <c r="A10" s="47"/>
      <c r="B10" s="47"/>
      <c r="C10" s="47"/>
      <c r="D10" s="47"/>
      <c r="E10" s="47"/>
      <c r="F10" s="47"/>
      <c r="G10" s="47"/>
      <c r="H10" s="47"/>
      <c r="I10" s="47"/>
      <c r="J10" s="49" t="s">
        <v>2736</v>
      </c>
    </row>
    <row r="11" spans="1:10" x14ac:dyDescent="0.25">
      <c r="A11" s="47"/>
      <c r="B11" s="47"/>
      <c r="C11" s="47"/>
      <c r="D11" s="47"/>
      <c r="E11" s="47"/>
      <c r="F11" s="47"/>
      <c r="G11" s="47"/>
      <c r="H11" s="47"/>
      <c r="I11" s="47"/>
      <c r="J11" s="49" t="s">
        <v>2780</v>
      </c>
    </row>
    <row r="12" spans="1:10" x14ac:dyDescent="0.25">
      <c r="A12" s="47"/>
      <c r="B12" s="47"/>
      <c r="C12" s="47"/>
      <c r="D12" s="47"/>
      <c r="E12" s="47"/>
      <c r="F12" s="47"/>
      <c r="G12" s="47"/>
      <c r="H12" s="47"/>
      <c r="I12" s="47"/>
      <c r="J12" s="49" t="s">
        <v>2844</v>
      </c>
    </row>
    <row r="13" spans="1:10" x14ac:dyDescent="0.25">
      <c r="A13" s="47"/>
      <c r="B13" s="47"/>
      <c r="C13" s="47"/>
      <c r="D13" s="47"/>
      <c r="E13" s="47"/>
      <c r="F13" s="47"/>
      <c r="G13" s="47"/>
      <c r="H13" s="47"/>
      <c r="I13" s="47"/>
      <c r="J13" s="49" t="s">
        <v>3154</v>
      </c>
    </row>
    <row r="14" spans="1:10" x14ac:dyDescent="0.25">
      <c r="A14" s="47"/>
      <c r="B14" s="47"/>
      <c r="C14" s="47"/>
      <c r="D14" s="47"/>
      <c r="E14" s="47"/>
      <c r="F14" s="47"/>
      <c r="G14" s="47"/>
      <c r="H14" s="47"/>
      <c r="I14" s="47"/>
      <c r="J14" s="49" t="s">
        <v>3499</v>
      </c>
    </row>
    <row r="15" spans="1:10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9" t="s">
        <v>3738</v>
      </c>
    </row>
    <row r="16" spans="1:10" x14ac:dyDescent="0.25">
      <c r="J16" s="49" t="s">
        <v>3751</v>
      </c>
    </row>
    <row r="17" spans="10:10" x14ac:dyDescent="0.25">
      <c r="J17" s="49" t="s">
        <v>3808</v>
      </c>
    </row>
    <row r="18" spans="10:10" x14ac:dyDescent="0.25">
      <c r="J18" s="49" t="s">
        <v>3908</v>
      </c>
    </row>
    <row r="19" spans="10:10" x14ac:dyDescent="0.25">
      <c r="J19" s="49" t="s">
        <v>4007</v>
      </c>
    </row>
  </sheetData>
  <mergeCells count="2">
    <mergeCell ref="B3:F3"/>
    <mergeCell ref="A1:G1"/>
  </mergeCells>
  <hyperlinks>
    <hyperlink ref="J3" location="'Tüm Ülkeler'!A1" display="Tüm Ülkeler"/>
    <hyperlink ref="J4" location="'Baden-Württemberg'!A1" display="Baden-Württemberg"/>
    <hyperlink ref="J5" location="'Bayern'!A1" display="Bayern"/>
    <hyperlink ref="J6" location="'Brandenburg'!A1" display="Brandenburg"/>
    <hyperlink ref="J7" location="'Berlin'!A1" display="Berlin"/>
    <hyperlink ref="J8" location="'Bremen'!A1" display="Bremen"/>
    <hyperlink ref="J9" location="'Hamburg'!A1" display="Hamburg"/>
    <hyperlink ref="J10" location="'Hessen'!A1" display="Hessen"/>
    <hyperlink ref="J11" location="'Mecklenburg-Vorpommern'!A1" display="Mecklenburg-Vorpommern"/>
    <hyperlink ref="J12" location="'Niedersachsen'!A1" display="Niedersachsen"/>
    <hyperlink ref="J13" location="'Nordrhein-Westfalen'!A1" display="Nordrhein-Westfalen"/>
    <hyperlink ref="J14" location="'Rheinland-Pfalz'!A1" display="Rheinland-Pfalz"/>
    <hyperlink ref="J15" location="'Saarland'!A1" display="Saarland"/>
    <hyperlink ref="J16" location="'Sachsen'!A1" display="Sachsen"/>
    <hyperlink ref="J17" location="'Sachsen-Anhalt'!A1" display="Sachsen-Anhalt"/>
    <hyperlink ref="J18" location="'Schleswig-Holstein'!A1" display="Schleswig-Holstein"/>
    <hyperlink ref="J19" location="'Thüringen'!A1" display="Thüringen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1:J71"/>
  <sheetViews>
    <sheetView workbookViewId="0">
      <selection activeCell="B2" sqref="B2:F2"/>
    </sheetView>
  </sheetViews>
  <sheetFormatPr defaultRowHeight="15" x14ac:dyDescent="0.25"/>
  <cols>
    <col min="1" max="1" width="26.7109375" style="27" customWidth="1"/>
    <col min="2" max="2" width="19.5703125" style="27" customWidth="1"/>
    <col min="3" max="3" width="13.140625" style="27" customWidth="1"/>
    <col min="4" max="4" width="15" style="27" customWidth="1"/>
    <col min="5" max="5" width="16.7109375" style="27" customWidth="1"/>
    <col min="6" max="6" width="17" style="27" customWidth="1"/>
    <col min="7" max="7" width="27.7109375" style="27" customWidth="1"/>
    <col min="8" max="8" width="1.28515625" style="27" customWidth="1"/>
    <col min="9" max="9" width="9.140625" style="27"/>
    <col min="10" max="10" width="25.7109375" style="27" customWidth="1"/>
    <col min="11" max="16384" width="9.140625" style="27"/>
  </cols>
  <sheetData>
    <row r="1" spans="1:10" ht="37.5" customHeight="1" x14ac:dyDescent="0.5">
      <c r="A1" s="211" t="s">
        <v>4149</v>
      </c>
      <c r="B1" s="211"/>
      <c r="C1" s="211"/>
      <c r="D1" s="211"/>
      <c r="E1" s="211"/>
      <c r="F1" s="211"/>
      <c r="G1" s="211"/>
    </row>
    <row r="2" spans="1:10" ht="18.75" x14ac:dyDescent="0.25">
      <c r="A2" s="47"/>
      <c r="B2" s="224" t="s">
        <v>2729</v>
      </c>
      <c r="C2" s="224"/>
      <c r="D2" s="224"/>
      <c r="E2" s="224"/>
      <c r="F2" s="224"/>
      <c r="G2" s="47"/>
      <c r="H2" s="47"/>
      <c r="I2" s="47"/>
      <c r="J2" s="49" t="s">
        <v>4147</v>
      </c>
    </row>
    <row r="3" spans="1:10" x14ac:dyDescent="0.25">
      <c r="A3" s="50" t="s">
        <v>4451</v>
      </c>
      <c r="B3" s="4" t="s">
        <v>2844</v>
      </c>
      <c r="C3" s="51"/>
      <c r="D3" s="51"/>
      <c r="E3" s="51"/>
      <c r="F3" s="51"/>
      <c r="G3" s="51"/>
      <c r="H3" s="47"/>
      <c r="I3" s="47"/>
      <c r="J3" s="49" t="s">
        <v>1209</v>
      </c>
    </row>
    <row r="4" spans="1:10" ht="15" customHeight="1" x14ac:dyDescent="0.25">
      <c r="A4" s="158" t="s">
        <v>2730</v>
      </c>
      <c r="B4" s="159"/>
      <c r="C4" s="159"/>
      <c r="D4" s="159"/>
      <c r="E4" s="159"/>
      <c r="F4" s="159"/>
      <c r="G4" s="160"/>
      <c r="H4" s="47"/>
      <c r="I4" s="47"/>
      <c r="J4" s="49" t="s">
        <v>1470</v>
      </c>
    </row>
    <row r="5" spans="1:10" ht="15" customHeight="1" thickBot="1" x14ac:dyDescent="0.3">
      <c r="A5" s="161"/>
      <c r="B5" s="162"/>
      <c r="C5" s="162"/>
      <c r="D5" s="162"/>
      <c r="E5" s="162"/>
      <c r="F5" s="162"/>
      <c r="G5" s="163"/>
      <c r="H5" s="47"/>
      <c r="I5" s="47"/>
      <c r="J5" s="49" t="s">
        <v>2555</v>
      </c>
    </row>
    <row r="6" spans="1:10" ht="15.75" customHeight="1" thickBot="1" x14ac:dyDescent="0.3">
      <c r="A6" s="122" t="s">
        <v>4665</v>
      </c>
      <c r="B6" s="123" t="s">
        <v>4666</v>
      </c>
      <c r="C6" s="123" t="s">
        <v>4667</v>
      </c>
      <c r="D6" s="123" t="s">
        <v>4616</v>
      </c>
      <c r="E6" s="123" t="s">
        <v>4617</v>
      </c>
      <c r="F6" s="123" t="s">
        <v>4618</v>
      </c>
      <c r="G6" s="124" t="s">
        <v>1216</v>
      </c>
      <c r="H6" s="52"/>
      <c r="I6" s="52"/>
      <c r="J6" s="49" t="s">
        <v>2661</v>
      </c>
    </row>
    <row r="7" spans="1:10" ht="47.25" x14ac:dyDescent="0.25">
      <c r="A7" s="100" t="s">
        <v>2731</v>
      </c>
      <c r="B7" s="100" t="s">
        <v>2732</v>
      </c>
      <c r="C7" s="100" t="s">
        <v>2733</v>
      </c>
      <c r="D7" s="100" t="s">
        <v>2729</v>
      </c>
      <c r="E7" s="100" t="s">
        <v>4689</v>
      </c>
      <c r="F7" s="100" t="s">
        <v>2734</v>
      </c>
      <c r="G7" s="127" t="s">
        <v>2735</v>
      </c>
      <c r="H7" s="52"/>
      <c r="I7" s="52"/>
      <c r="J7" s="49" t="s">
        <v>2710</v>
      </c>
    </row>
    <row r="8" spans="1:10" ht="15.75" x14ac:dyDescent="0.25">
      <c r="A8" s="98"/>
      <c r="B8" s="98"/>
      <c r="C8" s="98"/>
      <c r="D8" s="98"/>
      <c r="E8" s="98"/>
      <c r="F8" s="98"/>
      <c r="G8" s="99"/>
      <c r="H8" s="52"/>
      <c r="I8" s="52"/>
      <c r="J8" s="49" t="s">
        <v>2729</v>
      </c>
    </row>
    <row r="9" spans="1:10" ht="15.75" x14ac:dyDescent="0.25">
      <c r="A9" s="98"/>
      <c r="B9" s="98"/>
      <c r="C9" s="98"/>
      <c r="D9" s="98"/>
      <c r="E9" s="98"/>
      <c r="F9" s="98"/>
      <c r="G9" s="99"/>
      <c r="H9" s="52"/>
      <c r="I9" s="52"/>
      <c r="J9" s="49" t="s">
        <v>2736</v>
      </c>
    </row>
    <row r="10" spans="1:10" ht="15.75" x14ac:dyDescent="0.25">
      <c r="A10" s="98"/>
      <c r="B10" s="98"/>
      <c r="C10" s="98"/>
      <c r="D10" s="98"/>
      <c r="E10" s="98"/>
      <c r="F10" s="98"/>
      <c r="G10" s="99"/>
      <c r="H10" s="52"/>
      <c r="I10" s="52"/>
      <c r="J10" s="49" t="s">
        <v>2780</v>
      </c>
    </row>
    <row r="11" spans="1:10" ht="15.75" x14ac:dyDescent="0.25">
      <c r="A11" s="98"/>
      <c r="B11" s="98"/>
      <c r="C11" s="98"/>
      <c r="D11" s="98"/>
      <c r="E11" s="98"/>
      <c r="F11" s="98"/>
      <c r="G11" s="99"/>
      <c r="H11" s="52"/>
      <c r="I11" s="52"/>
      <c r="J11" s="49" t="s">
        <v>2844</v>
      </c>
    </row>
    <row r="12" spans="1:10" ht="15.75" x14ac:dyDescent="0.25">
      <c r="A12" s="98"/>
      <c r="B12" s="98"/>
      <c r="C12" s="98"/>
      <c r="D12" s="98"/>
      <c r="E12" s="98"/>
      <c r="F12" s="98"/>
      <c r="G12" s="99"/>
      <c r="H12" s="52"/>
      <c r="I12" s="52"/>
      <c r="J12" s="49" t="s">
        <v>3154</v>
      </c>
    </row>
    <row r="13" spans="1:10" ht="15" customHeight="1" x14ac:dyDescent="0.25">
      <c r="A13" s="228"/>
      <c r="B13" s="229"/>
      <c r="C13" s="229"/>
      <c r="D13" s="229"/>
      <c r="E13" s="229"/>
      <c r="F13" s="229"/>
      <c r="G13" s="230"/>
      <c r="H13" s="52"/>
      <c r="I13" s="52"/>
      <c r="J13" s="49" t="s">
        <v>3499</v>
      </c>
    </row>
    <row r="14" spans="1:10" ht="15" customHeight="1" x14ac:dyDescent="0.25">
      <c r="A14" s="231"/>
      <c r="B14" s="232"/>
      <c r="C14" s="232"/>
      <c r="D14" s="232"/>
      <c r="E14" s="232"/>
      <c r="F14" s="232"/>
      <c r="G14" s="233"/>
      <c r="H14" s="52"/>
      <c r="I14" s="52"/>
      <c r="J14" s="49" t="s">
        <v>3738</v>
      </c>
    </row>
    <row r="15" spans="1:10" ht="15.75" x14ac:dyDescent="0.25">
      <c r="A15" s="98"/>
      <c r="B15" s="98"/>
      <c r="C15" s="98"/>
      <c r="D15" s="98"/>
      <c r="E15" s="98"/>
      <c r="F15" s="98"/>
      <c r="G15" s="99"/>
      <c r="H15" s="52"/>
      <c r="I15" s="52"/>
      <c r="J15" s="49" t="s">
        <v>3751</v>
      </c>
    </row>
    <row r="16" spans="1:10" x14ac:dyDescent="0.25">
      <c r="A16" s="47"/>
      <c r="B16" s="47"/>
      <c r="C16" s="47"/>
      <c r="D16" s="47"/>
      <c r="E16" s="47"/>
      <c r="F16" s="47"/>
      <c r="G16" s="47"/>
      <c r="H16" s="47"/>
      <c r="I16" s="47"/>
      <c r="J16" s="49" t="s">
        <v>3808</v>
      </c>
    </row>
    <row r="17" spans="1:10" x14ac:dyDescent="0.25">
      <c r="A17" s="47"/>
      <c r="B17" s="47"/>
      <c r="C17" s="47"/>
      <c r="D17" s="47"/>
      <c r="E17" s="47"/>
      <c r="F17" s="47"/>
      <c r="G17" s="47"/>
      <c r="H17" s="47"/>
      <c r="I17" s="47"/>
      <c r="J17" s="49" t="s">
        <v>3908</v>
      </c>
    </row>
    <row r="18" spans="1:10" x14ac:dyDescent="0.25">
      <c r="A18" s="47"/>
      <c r="B18" s="47"/>
      <c r="C18" s="47"/>
      <c r="D18" s="47"/>
      <c r="E18" s="47"/>
      <c r="F18" s="47"/>
      <c r="G18" s="47"/>
      <c r="H18" s="47"/>
      <c r="I18" s="47"/>
      <c r="J18" s="49" t="s">
        <v>4007</v>
      </c>
    </row>
    <row r="19" spans="1:10" x14ac:dyDescent="0.25">
      <c r="A19" s="47"/>
      <c r="B19" s="47"/>
      <c r="C19" s="47"/>
      <c r="D19" s="47"/>
      <c r="E19" s="47"/>
      <c r="F19" s="47"/>
      <c r="G19" s="47"/>
      <c r="H19" s="47"/>
      <c r="I19" s="47"/>
      <c r="J19" s="47"/>
    </row>
    <row r="20" spans="1:10" x14ac:dyDescent="0.25">
      <c r="A20" s="47"/>
      <c r="B20" s="47"/>
      <c r="C20" s="47"/>
      <c r="D20" s="47"/>
      <c r="E20" s="47"/>
      <c r="F20" s="47"/>
      <c r="G20" s="47"/>
      <c r="H20" s="47"/>
      <c r="I20" s="47"/>
      <c r="J20" s="47"/>
    </row>
    <row r="21" spans="1:10" x14ac:dyDescent="0.25">
      <c r="A21" s="47"/>
      <c r="B21" s="47"/>
      <c r="C21" s="47"/>
      <c r="D21" s="47"/>
      <c r="E21" s="47"/>
      <c r="F21" s="47"/>
      <c r="G21" s="47"/>
      <c r="H21" s="47"/>
      <c r="I21" s="47"/>
      <c r="J21" s="47"/>
    </row>
    <row r="22" spans="1:10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</row>
    <row r="24" spans="1:10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</row>
    <row r="25" spans="1:10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0" x14ac:dyDescent="0.25">
      <c r="A26" s="47"/>
      <c r="B26" s="47"/>
      <c r="C26" s="47"/>
      <c r="D26" s="47"/>
      <c r="E26" s="47"/>
      <c r="F26" s="47"/>
      <c r="G26" s="47"/>
      <c r="H26" s="47"/>
      <c r="I26" s="47"/>
      <c r="J26" s="47"/>
    </row>
    <row r="27" spans="1:10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0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</row>
    <row r="29" spans="1:10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</row>
    <row r="30" spans="1:10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7"/>
    </row>
    <row r="31" spans="1:10" x14ac:dyDescent="0.25">
      <c r="A31" s="47"/>
      <c r="B31" s="47"/>
      <c r="C31" s="47"/>
      <c r="D31" s="47"/>
      <c r="E31" s="47"/>
      <c r="F31" s="47"/>
      <c r="G31" s="47"/>
      <c r="H31" s="47"/>
      <c r="I31" s="47"/>
      <c r="J31" s="47"/>
    </row>
    <row r="32" spans="1:10" x14ac:dyDescent="0.25">
      <c r="A32" s="47"/>
      <c r="B32" s="47"/>
      <c r="C32" s="47"/>
      <c r="D32" s="47"/>
      <c r="E32" s="47"/>
      <c r="F32" s="47"/>
      <c r="G32" s="47"/>
      <c r="H32" s="47"/>
      <c r="I32" s="47"/>
      <c r="J32" s="47"/>
    </row>
    <row r="33" spans="1:10" x14ac:dyDescent="0.25">
      <c r="A33" s="47"/>
      <c r="B33" s="47"/>
      <c r="C33" s="47"/>
      <c r="D33" s="47"/>
      <c r="E33" s="47"/>
      <c r="F33" s="47"/>
      <c r="G33" s="47"/>
      <c r="H33" s="47"/>
      <c r="I33" s="47"/>
      <c r="J33" s="47"/>
    </row>
    <row r="34" spans="1:10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</row>
    <row r="35" spans="1:10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</row>
    <row r="36" spans="1:10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</row>
    <row r="37" spans="1:10" x14ac:dyDescent="0.25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x14ac:dyDescent="0.25">
      <c r="A38" s="47"/>
      <c r="B38" s="47"/>
      <c r="C38" s="47"/>
      <c r="D38" s="47"/>
      <c r="E38" s="47"/>
      <c r="F38" s="47"/>
      <c r="G38" s="47"/>
      <c r="H38" s="47"/>
      <c r="I38" s="47"/>
      <c r="J38" s="47"/>
    </row>
    <row r="39" spans="1:10" x14ac:dyDescent="0.25">
      <c r="A39" s="47"/>
      <c r="B39" s="47"/>
      <c r="C39" s="47"/>
      <c r="D39" s="47"/>
      <c r="E39" s="47"/>
      <c r="F39" s="47"/>
      <c r="G39" s="47"/>
      <c r="H39" s="47"/>
      <c r="I39" s="47"/>
      <c r="J39" s="47"/>
    </row>
    <row r="40" spans="1:10" x14ac:dyDescent="0.25">
      <c r="A40" s="47"/>
      <c r="B40" s="47"/>
      <c r="C40" s="47"/>
      <c r="D40" s="47"/>
      <c r="E40" s="47"/>
      <c r="F40" s="47"/>
      <c r="G40" s="47"/>
      <c r="H40" s="47"/>
      <c r="I40" s="47"/>
      <c r="J40" s="47"/>
    </row>
    <row r="41" spans="1:10" x14ac:dyDescent="0.25">
      <c r="A41" s="47"/>
      <c r="B41" s="47"/>
      <c r="C41" s="47"/>
      <c r="D41" s="47"/>
      <c r="E41" s="47"/>
      <c r="F41" s="47"/>
      <c r="G41" s="47"/>
      <c r="H41" s="47"/>
      <c r="I41" s="47"/>
      <c r="J41" s="47"/>
    </row>
    <row r="42" spans="1:10" x14ac:dyDescent="0.25">
      <c r="A42" s="47"/>
      <c r="B42" s="47"/>
      <c r="C42" s="47"/>
      <c r="D42" s="47"/>
      <c r="E42" s="47"/>
      <c r="F42" s="47"/>
      <c r="G42" s="47"/>
      <c r="H42" s="47"/>
      <c r="I42" s="47"/>
      <c r="J42" s="47"/>
    </row>
    <row r="43" spans="1:10" x14ac:dyDescent="0.25">
      <c r="A43" s="47"/>
      <c r="B43" s="47"/>
      <c r="C43" s="47"/>
      <c r="D43" s="47"/>
      <c r="E43" s="47"/>
      <c r="F43" s="47"/>
      <c r="G43" s="47"/>
      <c r="H43" s="47"/>
      <c r="I43" s="47"/>
      <c r="J43" s="47"/>
    </row>
    <row r="44" spans="1:10" x14ac:dyDescent="0.25">
      <c r="A44" s="47"/>
      <c r="B44" s="47"/>
      <c r="C44" s="47"/>
      <c r="D44" s="47"/>
      <c r="E44" s="47"/>
      <c r="F44" s="47"/>
      <c r="G44" s="47"/>
      <c r="H44" s="47"/>
      <c r="I44" s="47"/>
      <c r="J44" s="47"/>
    </row>
    <row r="45" spans="1:10" x14ac:dyDescent="0.25">
      <c r="A45" s="47"/>
      <c r="B45" s="47"/>
      <c r="C45" s="47"/>
      <c r="D45" s="47"/>
      <c r="E45" s="47"/>
      <c r="F45" s="47"/>
      <c r="G45" s="47"/>
      <c r="H45" s="47"/>
      <c r="I45" s="47"/>
      <c r="J45" s="47"/>
    </row>
    <row r="46" spans="1:10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spans="1:10" x14ac:dyDescent="0.25">
      <c r="A47" s="47"/>
      <c r="B47" s="47"/>
      <c r="C47" s="47"/>
      <c r="D47" s="47"/>
      <c r="E47" s="47"/>
      <c r="F47" s="47"/>
      <c r="G47" s="47"/>
      <c r="H47" s="47"/>
      <c r="I47" s="47"/>
      <c r="J47" s="47"/>
    </row>
    <row r="48" spans="1:10" x14ac:dyDescent="0.25">
      <c r="A48" s="47"/>
      <c r="B48" s="47"/>
      <c r="C48" s="47"/>
      <c r="D48" s="47"/>
      <c r="E48" s="47"/>
      <c r="F48" s="47"/>
      <c r="G48" s="47"/>
      <c r="H48" s="47"/>
      <c r="I48" s="47"/>
      <c r="J48" s="47"/>
    </row>
    <row r="49" spans="1:10" x14ac:dyDescent="0.25">
      <c r="A49" s="47"/>
      <c r="B49" s="47"/>
      <c r="C49" s="47"/>
      <c r="D49" s="47"/>
      <c r="E49" s="47"/>
      <c r="F49" s="47"/>
      <c r="G49" s="47"/>
      <c r="H49" s="47"/>
      <c r="I49" s="47"/>
      <c r="J49" s="47"/>
    </row>
    <row r="50" spans="1:10" x14ac:dyDescent="0.25">
      <c r="A50" s="47"/>
      <c r="B50" s="47"/>
      <c r="C50" s="47"/>
      <c r="D50" s="47"/>
      <c r="E50" s="47"/>
      <c r="F50" s="47"/>
      <c r="G50" s="47"/>
      <c r="H50" s="47"/>
      <c r="I50" s="47"/>
      <c r="J50" s="47"/>
    </row>
    <row r="51" spans="1:10" x14ac:dyDescent="0.25">
      <c r="A51" s="47"/>
      <c r="B51" s="47"/>
      <c r="C51" s="47"/>
      <c r="D51" s="47"/>
      <c r="E51" s="47"/>
      <c r="F51" s="47"/>
      <c r="G51" s="47"/>
      <c r="H51" s="47"/>
      <c r="I51" s="47"/>
      <c r="J51" s="47"/>
    </row>
    <row r="52" spans="1:10" x14ac:dyDescent="0.25">
      <c r="A52" s="47"/>
      <c r="B52" s="47"/>
      <c r="C52" s="47"/>
      <c r="D52" s="47"/>
      <c r="E52" s="47"/>
      <c r="F52" s="47"/>
      <c r="G52" s="47"/>
      <c r="H52" s="47"/>
      <c r="I52" s="47"/>
      <c r="J52" s="47"/>
    </row>
    <row r="53" spans="1:10" x14ac:dyDescent="0.25">
      <c r="A53" s="47"/>
      <c r="B53" s="47"/>
      <c r="C53" s="47"/>
      <c r="D53" s="47"/>
      <c r="E53" s="47"/>
      <c r="F53" s="47"/>
      <c r="G53" s="47"/>
      <c r="H53" s="47"/>
      <c r="I53" s="47"/>
      <c r="J53" s="47"/>
    </row>
    <row r="54" spans="1:10" x14ac:dyDescent="0.25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x14ac:dyDescent="0.25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6" spans="1:10" x14ac:dyDescent="0.25">
      <c r="A56" s="47"/>
      <c r="B56" s="47"/>
      <c r="C56" s="47"/>
      <c r="D56" s="47"/>
      <c r="E56" s="47"/>
      <c r="F56" s="47"/>
      <c r="G56" s="47"/>
      <c r="H56" s="47"/>
      <c r="I56" s="47"/>
      <c r="J56" s="47"/>
    </row>
    <row r="57" spans="1:10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</row>
    <row r="58" spans="1:10" x14ac:dyDescent="0.25">
      <c r="A58" s="47"/>
      <c r="B58" s="47"/>
      <c r="C58" s="47"/>
      <c r="D58" s="47"/>
      <c r="E58" s="47"/>
      <c r="F58" s="47"/>
      <c r="G58" s="47"/>
      <c r="H58" s="47"/>
      <c r="I58" s="47"/>
      <c r="J58" s="47"/>
    </row>
    <row r="59" spans="1:10" x14ac:dyDescent="0.25">
      <c r="A59" s="47"/>
      <c r="B59" s="47"/>
      <c r="C59" s="47"/>
      <c r="D59" s="47"/>
      <c r="E59" s="47"/>
      <c r="F59" s="47"/>
      <c r="G59" s="47"/>
      <c r="H59" s="47"/>
      <c r="I59" s="47"/>
      <c r="J59" s="47"/>
    </row>
    <row r="60" spans="1:10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</row>
    <row r="61" spans="1:10" x14ac:dyDescent="0.25">
      <c r="A61" s="47"/>
      <c r="B61" s="47"/>
      <c r="C61" s="47"/>
      <c r="D61" s="47"/>
      <c r="E61" s="47"/>
      <c r="F61" s="47"/>
      <c r="G61" s="47"/>
      <c r="H61" s="47"/>
      <c r="I61" s="47"/>
      <c r="J61" s="47"/>
    </row>
    <row r="62" spans="1:10" x14ac:dyDescent="0.25">
      <c r="A62" s="47"/>
      <c r="B62" s="47"/>
      <c r="C62" s="47"/>
      <c r="D62" s="47"/>
      <c r="E62" s="47"/>
      <c r="F62" s="47"/>
      <c r="G62" s="47"/>
      <c r="H62" s="47"/>
      <c r="I62" s="47"/>
      <c r="J62" s="47"/>
    </row>
    <row r="63" spans="1:10" x14ac:dyDescent="0.25">
      <c r="A63" s="47"/>
      <c r="B63" s="47"/>
      <c r="C63" s="47"/>
      <c r="D63" s="47"/>
      <c r="E63" s="47"/>
      <c r="F63" s="47"/>
      <c r="G63" s="47"/>
      <c r="H63" s="47"/>
      <c r="I63" s="47"/>
      <c r="J63" s="47"/>
    </row>
    <row r="64" spans="1:10" x14ac:dyDescent="0.25">
      <c r="A64" s="47"/>
      <c r="B64" s="47"/>
      <c r="C64" s="47"/>
      <c r="D64" s="47"/>
      <c r="E64" s="47"/>
      <c r="F64" s="47"/>
      <c r="G64" s="47"/>
      <c r="H64" s="47"/>
      <c r="I64" s="47"/>
      <c r="J64" s="47"/>
    </row>
    <row r="65" spans="1:10" x14ac:dyDescent="0.25">
      <c r="A65" s="47"/>
      <c r="B65" s="47"/>
      <c r="C65" s="47"/>
      <c r="D65" s="47"/>
      <c r="E65" s="47"/>
      <c r="F65" s="47"/>
      <c r="G65" s="47"/>
      <c r="H65" s="47"/>
      <c r="I65" s="47"/>
      <c r="J65" s="47"/>
    </row>
    <row r="66" spans="1:10" x14ac:dyDescent="0.25">
      <c r="A66" s="47"/>
      <c r="B66" s="47"/>
      <c r="C66" s="47"/>
      <c r="D66" s="47"/>
      <c r="E66" s="47"/>
      <c r="F66" s="47"/>
      <c r="G66" s="47"/>
      <c r="H66" s="47"/>
      <c r="I66" s="47"/>
      <c r="J66" s="47"/>
    </row>
    <row r="67" spans="1:10" x14ac:dyDescent="0.25">
      <c r="A67" s="47"/>
      <c r="B67" s="47"/>
      <c r="C67" s="47"/>
      <c r="D67" s="47"/>
      <c r="E67" s="47"/>
      <c r="F67" s="47"/>
      <c r="G67" s="47"/>
      <c r="H67" s="47"/>
      <c r="I67" s="47"/>
      <c r="J67" s="47"/>
    </row>
    <row r="68" spans="1:10" x14ac:dyDescent="0.25">
      <c r="A68" s="47"/>
      <c r="B68" s="47"/>
      <c r="C68" s="47"/>
      <c r="D68" s="47"/>
      <c r="E68" s="47"/>
      <c r="F68" s="47"/>
      <c r="G68" s="47"/>
      <c r="H68" s="47"/>
      <c r="I68" s="47"/>
      <c r="J68" s="47"/>
    </row>
    <row r="69" spans="1:10" x14ac:dyDescent="0.25">
      <c r="A69" s="47"/>
      <c r="B69" s="47"/>
      <c r="C69" s="47"/>
      <c r="D69" s="47"/>
      <c r="E69" s="47"/>
      <c r="F69" s="47"/>
      <c r="G69" s="47"/>
      <c r="H69" s="47"/>
      <c r="I69" s="47"/>
      <c r="J69" s="47"/>
    </row>
    <row r="70" spans="1:10" x14ac:dyDescent="0.25">
      <c r="A70" s="47"/>
      <c r="B70" s="47"/>
      <c r="C70" s="47"/>
      <c r="D70" s="47"/>
      <c r="E70" s="47"/>
      <c r="F70" s="47"/>
      <c r="G70" s="47"/>
      <c r="H70" s="47"/>
      <c r="I70" s="47"/>
      <c r="J70" s="47"/>
    </row>
    <row r="71" spans="1:10" x14ac:dyDescent="0.25">
      <c r="A71" s="47"/>
      <c r="B71" s="47"/>
      <c r="C71" s="47"/>
      <c r="D71" s="47"/>
      <c r="E71" s="47"/>
      <c r="F71" s="47"/>
      <c r="G71" s="47"/>
      <c r="H71" s="47"/>
      <c r="I71" s="47"/>
      <c r="J71" s="47"/>
    </row>
  </sheetData>
  <mergeCells count="3">
    <mergeCell ref="B2:F2"/>
    <mergeCell ref="A13:G14"/>
    <mergeCell ref="A1:G1"/>
  </mergeCells>
  <hyperlinks>
    <hyperlink ref="J2" location="'Tüm Ülkeler'!A1" display="Tüm Ülkeler"/>
    <hyperlink ref="J3" location="'Baden-Württemberg'!A1" display="Baden-Württemberg"/>
    <hyperlink ref="J4" location="'Bayern'!A1" display="Bayern"/>
    <hyperlink ref="J5" location="'Brandenburg'!A1" display="Brandenburg"/>
    <hyperlink ref="J6" location="'Berlin'!A1" display="Berlin"/>
    <hyperlink ref="J7" location="'Bremen'!A1" display="Bremen"/>
    <hyperlink ref="J8" location="'Hamburg'!A1" display="Hamburg"/>
    <hyperlink ref="J9" location="'Hessen'!A1" display="Hessen"/>
    <hyperlink ref="J10" location="'Mecklenburg-Vorpommern'!A1" display="Mecklenburg-Vorpommern"/>
    <hyperlink ref="J11" location="'Niedersachsen'!A1" display="Niedersachsen"/>
    <hyperlink ref="J12" location="'Nordrhein-Westfalen'!A1" display="Nordrhein-Westfalen"/>
    <hyperlink ref="J13" location="'Rheinland-Pfalz'!A1" display="Rheinland-Pfalz"/>
    <hyperlink ref="J14" location="'Saarland'!A1" display="Saarland"/>
    <hyperlink ref="J15" location="'Sachsen'!A1" display="Sachsen"/>
    <hyperlink ref="J16" location="'Sachsen-Anhalt'!A1" display="Sachsen-Anhalt"/>
    <hyperlink ref="J17" location="'Schleswig-Holstein'!A1" display="Schleswig-Holstein"/>
    <hyperlink ref="J18" location="'Thüringen'!A1" display="Thüringen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J35"/>
  <sheetViews>
    <sheetView workbookViewId="0">
      <selection activeCell="A2" sqref="A2"/>
    </sheetView>
  </sheetViews>
  <sheetFormatPr defaultRowHeight="15" x14ac:dyDescent="0.25"/>
  <cols>
    <col min="1" max="1" width="41.42578125" style="27" customWidth="1"/>
    <col min="2" max="2" width="19.5703125" style="27" customWidth="1"/>
    <col min="3" max="3" width="13.140625" style="27" customWidth="1"/>
    <col min="4" max="4" width="15" style="27" customWidth="1"/>
    <col min="5" max="5" width="18.5703125" style="27" customWidth="1"/>
    <col min="6" max="6" width="17" style="27" customWidth="1"/>
    <col min="7" max="7" width="40.5703125" style="27" customWidth="1"/>
    <col min="8" max="8" width="1.28515625" style="27" customWidth="1"/>
    <col min="9" max="9" width="9.140625" style="27"/>
    <col min="10" max="10" width="25.7109375" style="27" customWidth="1"/>
    <col min="11" max="16384" width="9.140625" style="27"/>
  </cols>
  <sheetData>
    <row r="1" spans="1:10" ht="37.5" customHeight="1" x14ac:dyDescent="0.5">
      <c r="A1" s="211" t="s">
        <v>4149</v>
      </c>
      <c r="B1" s="211"/>
      <c r="C1" s="211"/>
      <c r="D1" s="211"/>
      <c r="E1" s="211"/>
      <c r="F1" s="211"/>
      <c r="G1" s="211"/>
    </row>
    <row r="2" spans="1:10" x14ac:dyDescent="0.25">
      <c r="A2" s="47"/>
      <c r="B2" s="47"/>
      <c r="C2" s="47"/>
      <c r="D2" s="47"/>
      <c r="E2" s="47"/>
      <c r="F2" s="47"/>
      <c r="G2" s="47"/>
      <c r="H2" s="47"/>
      <c r="I2" s="47"/>
      <c r="J2" s="48" t="s">
        <v>4148</v>
      </c>
    </row>
    <row r="3" spans="1:10" ht="21" x14ac:dyDescent="0.25">
      <c r="A3" s="47"/>
      <c r="B3" s="212" t="s">
        <v>2844</v>
      </c>
      <c r="C3" s="224"/>
      <c r="D3" s="224"/>
      <c r="E3" s="224"/>
      <c r="F3" s="224"/>
      <c r="G3" s="47"/>
      <c r="H3" s="47"/>
      <c r="I3" s="47"/>
      <c r="J3" s="49" t="s">
        <v>4147</v>
      </c>
    </row>
    <row r="4" spans="1:10" x14ac:dyDescent="0.25">
      <c r="A4" s="50" t="s">
        <v>4451</v>
      </c>
      <c r="B4" s="4">
        <f>COUNTA(B7:B1000)</f>
        <v>29</v>
      </c>
      <c r="C4" s="51"/>
      <c r="D4" s="51"/>
      <c r="E4" s="51"/>
      <c r="F4" s="51"/>
      <c r="G4" s="51"/>
      <c r="H4" s="47"/>
      <c r="I4" s="47"/>
      <c r="J4" s="49" t="s">
        <v>1209</v>
      </c>
    </row>
    <row r="5" spans="1:10" ht="15.75" thickBot="1" x14ac:dyDescent="0.3">
      <c r="A5" s="47"/>
      <c r="B5" s="47"/>
      <c r="C5" s="47"/>
      <c r="D5" s="47"/>
      <c r="E5" s="47"/>
      <c r="F5" s="47"/>
      <c r="G5" s="47"/>
      <c r="H5" s="47"/>
      <c r="I5" s="47"/>
      <c r="J5" s="49" t="s">
        <v>1470</v>
      </c>
    </row>
    <row r="6" spans="1:10" ht="48" thickBot="1" x14ac:dyDescent="0.3">
      <c r="A6" s="122" t="s">
        <v>4665</v>
      </c>
      <c r="B6" s="123" t="s">
        <v>4666</v>
      </c>
      <c r="C6" s="123" t="s">
        <v>4667</v>
      </c>
      <c r="D6" s="123" t="s">
        <v>4616</v>
      </c>
      <c r="E6" s="123" t="s">
        <v>4617</v>
      </c>
      <c r="F6" s="123" t="s">
        <v>4618</v>
      </c>
      <c r="G6" s="124" t="s">
        <v>1216</v>
      </c>
      <c r="H6" s="47"/>
      <c r="I6" s="47"/>
      <c r="J6" s="49" t="s">
        <v>2555</v>
      </c>
    </row>
    <row r="7" spans="1:10" ht="31.5" x14ac:dyDescent="0.25">
      <c r="A7" s="164" t="s">
        <v>4690</v>
      </c>
      <c r="B7" s="154" t="s">
        <v>2737</v>
      </c>
      <c r="C7" s="154" t="s">
        <v>2738</v>
      </c>
      <c r="D7" s="154" t="s">
        <v>2739</v>
      </c>
      <c r="E7" s="154" t="s">
        <v>2740</v>
      </c>
      <c r="F7" s="154" t="s">
        <v>2741</v>
      </c>
      <c r="G7" s="165" t="s">
        <v>2742</v>
      </c>
      <c r="H7" s="52"/>
      <c r="I7" s="52"/>
      <c r="J7" s="49" t="s">
        <v>2661</v>
      </c>
    </row>
    <row r="8" spans="1:10" ht="47.25" x14ac:dyDescent="0.25">
      <c r="A8" s="166" t="s">
        <v>4315</v>
      </c>
      <c r="B8" s="100" t="s">
        <v>2743</v>
      </c>
      <c r="C8" s="100" t="s">
        <v>2744</v>
      </c>
      <c r="D8" s="100" t="s">
        <v>2739</v>
      </c>
      <c r="E8" s="100" t="s">
        <v>2745</v>
      </c>
      <c r="F8" s="100" t="s">
        <v>2746</v>
      </c>
      <c r="G8" s="166" t="s">
        <v>2747</v>
      </c>
      <c r="H8" s="52"/>
      <c r="I8" s="52"/>
      <c r="J8" s="49" t="s">
        <v>2710</v>
      </c>
    </row>
    <row r="9" spans="1:10" ht="47.25" x14ac:dyDescent="0.25">
      <c r="A9" s="166" t="s">
        <v>4316</v>
      </c>
      <c r="B9" s="167" t="s">
        <v>2748</v>
      </c>
      <c r="C9" s="100" t="s">
        <v>2749</v>
      </c>
      <c r="D9" s="100" t="s">
        <v>2750</v>
      </c>
      <c r="E9" s="100" t="s">
        <v>4317</v>
      </c>
      <c r="F9" s="100" t="s">
        <v>2751</v>
      </c>
      <c r="G9" s="166" t="s">
        <v>2752</v>
      </c>
      <c r="H9" s="52"/>
      <c r="I9" s="52"/>
      <c r="J9" s="49" t="s">
        <v>2729</v>
      </c>
    </row>
    <row r="10" spans="1:10" ht="63" x14ac:dyDescent="0.25">
      <c r="A10" s="100" t="s">
        <v>2753</v>
      </c>
      <c r="B10" s="100" t="s">
        <v>4318</v>
      </c>
      <c r="C10" s="100" t="s">
        <v>2754</v>
      </c>
      <c r="D10" s="100" t="s">
        <v>2755</v>
      </c>
      <c r="E10" s="100" t="s">
        <v>2756</v>
      </c>
      <c r="F10" s="100" t="s">
        <v>2757</v>
      </c>
      <c r="G10" s="166" t="s">
        <v>2758</v>
      </c>
      <c r="H10" s="52"/>
      <c r="I10" s="52"/>
      <c r="J10" s="49" t="s">
        <v>2736</v>
      </c>
    </row>
    <row r="11" spans="1:10" ht="47.25" x14ac:dyDescent="0.25">
      <c r="A11" s="100" t="s">
        <v>4319</v>
      </c>
      <c r="B11" s="100" t="s">
        <v>2759</v>
      </c>
      <c r="C11" s="100" t="s">
        <v>2760</v>
      </c>
      <c r="D11" s="100" t="s">
        <v>2761</v>
      </c>
      <c r="E11" s="100" t="s">
        <v>4320</v>
      </c>
      <c r="F11" s="100" t="s">
        <v>2762</v>
      </c>
      <c r="G11" s="166" t="s">
        <v>2763</v>
      </c>
      <c r="H11" s="52"/>
      <c r="I11" s="52"/>
      <c r="J11" s="49" t="s">
        <v>2780</v>
      </c>
    </row>
    <row r="12" spans="1:10" ht="63" x14ac:dyDescent="0.25">
      <c r="A12" s="100" t="s">
        <v>2764</v>
      </c>
      <c r="B12" s="100" t="s">
        <v>2765</v>
      </c>
      <c r="C12" s="100" t="s">
        <v>2766</v>
      </c>
      <c r="D12" s="100" t="s">
        <v>2767</v>
      </c>
      <c r="E12" s="100" t="s">
        <v>2768</v>
      </c>
      <c r="F12" s="100" t="s">
        <v>2769</v>
      </c>
      <c r="G12" s="166" t="s">
        <v>2770</v>
      </c>
      <c r="I12" s="52"/>
      <c r="J12" s="49" t="s">
        <v>2844</v>
      </c>
    </row>
    <row r="13" spans="1:10" ht="78.75" x14ac:dyDescent="0.25">
      <c r="A13" s="100" t="s">
        <v>4321</v>
      </c>
      <c r="B13" s="100" t="s">
        <v>2771</v>
      </c>
      <c r="C13" s="100" t="s">
        <v>2772</v>
      </c>
      <c r="D13" s="100" t="s">
        <v>2773</v>
      </c>
      <c r="E13" s="100" t="s">
        <v>4322</v>
      </c>
      <c r="F13" s="100" t="s">
        <v>2774</v>
      </c>
      <c r="G13" s="166" t="s">
        <v>4323</v>
      </c>
      <c r="H13" s="53"/>
      <c r="I13" s="52"/>
      <c r="J13" s="49" t="s">
        <v>3154</v>
      </c>
    </row>
    <row r="14" spans="1:10" ht="47.25" x14ac:dyDescent="0.25">
      <c r="A14" s="166" t="s">
        <v>4324</v>
      </c>
      <c r="B14" s="100" t="s">
        <v>4325</v>
      </c>
      <c r="C14" s="100" t="s">
        <v>2775</v>
      </c>
      <c r="D14" s="100" t="s">
        <v>2776</v>
      </c>
      <c r="E14" s="100"/>
      <c r="F14" s="100" t="s">
        <v>2777</v>
      </c>
      <c r="G14" s="166" t="s">
        <v>2778</v>
      </c>
      <c r="H14" s="52"/>
      <c r="I14" s="52"/>
      <c r="J14" s="49" t="s">
        <v>3499</v>
      </c>
    </row>
    <row r="15" spans="1:10" ht="15.75" x14ac:dyDescent="0.25">
      <c r="A15" s="168" t="s">
        <v>4455</v>
      </c>
      <c r="B15" s="100" t="s">
        <v>4456</v>
      </c>
      <c r="C15" s="100" t="s">
        <v>4457</v>
      </c>
      <c r="D15" s="100" t="s">
        <v>4329</v>
      </c>
      <c r="E15" s="100" t="s">
        <v>4458</v>
      </c>
      <c r="F15" s="100" t="s">
        <v>4459</v>
      </c>
      <c r="G15" s="169" t="s">
        <v>4460</v>
      </c>
      <c r="H15" s="52"/>
      <c r="I15" s="52"/>
      <c r="J15" s="49" t="s">
        <v>3738</v>
      </c>
    </row>
    <row r="16" spans="1:10" ht="47.25" x14ac:dyDescent="0.25">
      <c r="A16" s="166" t="s">
        <v>4326</v>
      </c>
      <c r="B16" s="100" t="s">
        <v>4327</v>
      </c>
      <c r="C16" s="100" t="s">
        <v>4328</v>
      </c>
      <c r="D16" s="100" t="s">
        <v>4329</v>
      </c>
      <c r="E16" s="100" t="s">
        <v>4330</v>
      </c>
      <c r="F16" s="100" t="s">
        <v>4331</v>
      </c>
      <c r="G16" s="166" t="s">
        <v>4332</v>
      </c>
      <c r="H16" s="47"/>
      <c r="I16" s="47"/>
      <c r="J16" s="49" t="s">
        <v>3751</v>
      </c>
    </row>
    <row r="17" spans="1:10" ht="63" x14ac:dyDescent="0.25">
      <c r="A17" s="170" t="s">
        <v>4333</v>
      </c>
      <c r="B17" s="170" t="s">
        <v>4334</v>
      </c>
      <c r="C17" s="170" t="s">
        <v>4335</v>
      </c>
      <c r="D17" s="170" t="s">
        <v>4336</v>
      </c>
      <c r="E17" s="170" t="s">
        <v>4337</v>
      </c>
      <c r="F17" s="170" t="s">
        <v>4338</v>
      </c>
      <c r="G17" s="166" t="s">
        <v>4339</v>
      </c>
      <c r="H17" s="47"/>
      <c r="I17" s="47"/>
      <c r="J17" s="49" t="s">
        <v>3808</v>
      </c>
    </row>
    <row r="18" spans="1:10" ht="63" x14ac:dyDescent="0.25">
      <c r="A18" s="170" t="s">
        <v>4340</v>
      </c>
      <c r="B18" s="170" t="s">
        <v>4327</v>
      </c>
      <c r="C18" s="170" t="s">
        <v>4341</v>
      </c>
      <c r="D18" s="170" t="s">
        <v>4329</v>
      </c>
      <c r="E18" s="170" t="s">
        <v>4342</v>
      </c>
      <c r="F18" s="170" t="s">
        <v>4343</v>
      </c>
      <c r="G18" s="166" t="s">
        <v>4344</v>
      </c>
      <c r="H18" s="47"/>
      <c r="I18" s="47"/>
      <c r="J18" s="49" t="s">
        <v>3908</v>
      </c>
    </row>
    <row r="19" spans="1:10" ht="47.25" x14ac:dyDescent="0.25">
      <c r="A19" s="170" t="s">
        <v>4345</v>
      </c>
      <c r="B19" s="170" t="s">
        <v>4346</v>
      </c>
      <c r="C19" s="170" t="s">
        <v>4347</v>
      </c>
      <c r="D19" s="170" t="s">
        <v>4348</v>
      </c>
      <c r="E19" s="170" t="s">
        <v>4349</v>
      </c>
      <c r="F19" s="170" t="s">
        <v>4350</v>
      </c>
      <c r="G19" s="166" t="s">
        <v>4351</v>
      </c>
      <c r="J19" s="49" t="s">
        <v>4007</v>
      </c>
    </row>
    <row r="20" spans="1:10" ht="78.75" x14ac:dyDescent="0.25">
      <c r="A20" s="170" t="s">
        <v>4352</v>
      </c>
      <c r="B20" s="170" t="s">
        <v>4353</v>
      </c>
      <c r="C20" s="170" t="s">
        <v>4354</v>
      </c>
      <c r="D20" s="170" t="s">
        <v>4355</v>
      </c>
      <c r="E20" s="170" t="s">
        <v>4356</v>
      </c>
      <c r="F20" s="170" t="s">
        <v>4357</v>
      </c>
      <c r="G20" s="166" t="s">
        <v>4358</v>
      </c>
    </row>
    <row r="21" spans="1:10" ht="47.25" x14ac:dyDescent="0.25">
      <c r="A21" s="170" t="s">
        <v>4359</v>
      </c>
      <c r="B21" s="170" t="s">
        <v>4360</v>
      </c>
      <c r="C21" s="170" t="s">
        <v>4361</v>
      </c>
      <c r="D21" s="171" t="s">
        <v>4691</v>
      </c>
      <c r="E21" s="170" t="s">
        <v>4362</v>
      </c>
      <c r="F21" s="170" t="s">
        <v>4363</v>
      </c>
      <c r="G21" s="166" t="s">
        <v>4364</v>
      </c>
    </row>
    <row r="22" spans="1:10" ht="47.25" x14ac:dyDescent="0.25">
      <c r="A22" s="170" t="s">
        <v>4365</v>
      </c>
      <c r="B22" s="170" t="s">
        <v>4366</v>
      </c>
      <c r="C22" s="170" t="s">
        <v>4367</v>
      </c>
      <c r="D22" s="170" t="s">
        <v>4368</v>
      </c>
      <c r="E22" s="170" t="s">
        <v>4369</v>
      </c>
      <c r="F22" s="170" t="s">
        <v>4370</v>
      </c>
      <c r="G22" s="166" t="s">
        <v>4371</v>
      </c>
    </row>
    <row r="23" spans="1:10" ht="47.25" x14ac:dyDescent="0.25">
      <c r="A23" s="170" t="s">
        <v>4372</v>
      </c>
      <c r="B23" s="171" t="s">
        <v>4692</v>
      </c>
      <c r="C23" s="171" t="s">
        <v>4693</v>
      </c>
      <c r="D23" s="171" t="s">
        <v>4694</v>
      </c>
      <c r="E23" s="171" t="s">
        <v>4695</v>
      </c>
      <c r="F23" s="171" t="s">
        <v>4696</v>
      </c>
      <c r="G23" s="166" t="s">
        <v>4373</v>
      </c>
    </row>
    <row r="24" spans="1:10" ht="78.75" x14ac:dyDescent="0.25">
      <c r="A24" s="170" t="s">
        <v>4374</v>
      </c>
      <c r="B24" s="170" t="s">
        <v>4375</v>
      </c>
      <c r="C24" s="170" t="s">
        <v>4376</v>
      </c>
      <c r="D24" s="170" t="s">
        <v>4377</v>
      </c>
      <c r="E24" s="170" t="s">
        <v>4378</v>
      </c>
      <c r="F24" s="170" t="s">
        <v>4379</v>
      </c>
      <c r="G24" s="166" t="s">
        <v>4380</v>
      </c>
    </row>
    <row r="25" spans="1:10" ht="47.25" x14ac:dyDescent="0.25">
      <c r="A25" s="170" t="s">
        <v>4381</v>
      </c>
      <c r="B25" s="170" t="s">
        <v>4382</v>
      </c>
      <c r="C25" s="170" t="s">
        <v>4383</v>
      </c>
      <c r="D25" s="170" t="s">
        <v>4384</v>
      </c>
      <c r="E25" s="170" t="s">
        <v>4385</v>
      </c>
      <c r="F25" s="170" t="s">
        <v>4386</v>
      </c>
      <c r="G25" s="166" t="s">
        <v>4387</v>
      </c>
    </row>
    <row r="26" spans="1:10" ht="63" x14ac:dyDescent="0.25">
      <c r="A26" s="170" t="s">
        <v>4388</v>
      </c>
      <c r="B26" s="170" t="s">
        <v>4389</v>
      </c>
      <c r="C26" s="170" t="s">
        <v>4390</v>
      </c>
      <c r="D26" s="170" t="s">
        <v>4391</v>
      </c>
      <c r="E26" s="170" t="s">
        <v>4392</v>
      </c>
      <c r="F26" s="170" t="s">
        <v>4393</v>
      </c>
      <c r="G26" s="166" t="s">
        <v>4394</v>
      </c>
    </row>
    <row r="27" spans="1:10" ht="47.25" x14ac:dyDescent="0.25">
      <c r="A27" s="170" t="s">
        <v>4395</v>
      </c>
      <c r="B27" s="170" t="s">
        <v>4396</v>
      </c>
      <c r="C27" s="170" t="s">
        <v>4397</v>
      </c>
      <c r="D27" s="170" t="s">
        <v>4398</v>
      </c>
      <c r="E27" s="170" t="s">
        <v>4399</v>
      </c>
      <c r="F27" s="170" t="s">
        <v>4400</v>
      </c>
      <c r="G27" s="166" t="s">
        <v>4401</v>
      </c>
    </row>
    <row r="28" spans="1:10" ht="47.25" x14ac:dyDescent="0.25">
      <c r="A28" s="170" t="s">
        <v>4402</v>
      </c>
      <c r="B28" s="170" t="s">
        <v>4403</v>
      </c>
      <c r="C28" s="170" t="s">
        <v>4404</v>
      </c>
      <c r="D28" s="170" t="s">
        <v>4405</v>
      </c>
      <c r="E28" s="170" t="s">
        <v>4406</v>
      </c>
      <c r="F28" s="170" t="s">
        <v>4407</v>
      </c>
      <c r="G28" s="166" t="s">
        <v>4408</v>
      </c>
    </row>
    <row r="29" spans="1:10" ht="63" x14ac:dyDescent="0.25">
      <c r="A29" s="170" t="s">
        <v>4409</v>
      </c>
      <c r="B29" s="170" t="s">
        <v>4410</v>
      </c>
      <c r="C29" s="170" t="s">
        <v>4411</v>
      </c>
      <c r="D29" s="170" t="s">
        <v>2779</v>
      </c>
      <c r="E29" s="170" t="s">
        <v>4412</v>
      </c>
      <c r="F29" s="170" t="s">
        <v>4413</v>
      </c>
      <c r="G29" s="166" t="s">
        <v>4414</v>
      </c>
    </row>
    <row r="30" spans="1:10" ht="47.25" x14ac:dyDescent="0.25">
      <c r="A30" s="171" t="s">
        <v>4697</v>
      </c>
      <c r="B30" s="170" t="s">
        <v>4415</v>
      </c>
      <c r="C30" s="170" t="s">
        <v>4416</v>
      </c>
      <c r="D30" s="170" t="s">
        <v>4417</v>
      </c>
      <c r="E30" s="170" t="s">
        <v>4418</v>
      </c>
      <c r="F30" s="170" t="s">
        <v>4419</v>
      </c>
      <c r="G30" s="166" t="s">
        <v>4420</v>
      </c>
    </row>
    <row r="31" spans="1:10" ht="47.25" x14ac:dyDescent="0.25">
      <c r="A31" s="170" t="s">
        <v>4421</v>
      </c>
      <c r="B31" s="170" t="s">
        <v>4422</v>
      </c>
      <c r="C31" s="170" t="s">
        <v>4423</v>
      </c>
      <c r="D31" s="170" t="s">
        <v>4424</v>
      </c>
      <c r="E31" s="170" t="s">
        <v>4425</v>
      </c>
      <c r="F31" s="170" t="s">
        <v>4426</v>
      </c>
      <c r="G31" s="166" t="s">
        <v>4427</v>
      </c>
    </row>
    <row r="32" spans="1:10" ht="94.5" x14ac:dyDescent="0.25">
      <c r="A32" s="170" t="s">
        <v>4428</v>
      </c>
      <c r="B32" s="170" t="s">
        <v>4429</v>
      </c>
      <c r="C32" s="170" t="s">
        <v>4430</v>
      </c>
      <c r="D32" s="170" t="s">
        <v>4431</v>
      </c>
      <c r="E32" s="170" t="s">
        <v>4432</v>
      </c>
      <c r="F32" s="170" t="s">
        <v>4433</v>
      </c>
      <c r="G32" s="166" t="s">
        <v>4434</v>
      </c>
    </row>
    <row r="33" spans="1:7" ht="47.25" x14ac:dyDescent="0.25">
      <c r="A33" s="170" t="s">
        <v>4435</v>
      </c>
      <c r="B33" s="170" t="s">
        <v>4436</v>
      </c>
      <c r="C33" s="170" t="s">
        <v>4437</v>
      </c>
      <c r="D33" s="170" t="s">
        <v>4438</v>
      </c>
      <c r="E33" s="170" t="s">
        <v>4439</v>
      </c>
      <c r="F33" s="170" t="s">
        <v>4440</v>
      </c>
      <c r="G33" s="166" t="s">
        <v>4441</v>
      </c>
    </row>
    <row r="34" spans="1:7" ht="47.25" x14ac:dyDescent="0.25">
      <c r="A34" s="172" t="s">
        <v>4442</v>
      </c>
      <c r="B34" s="172" t="s">
        <v>4443</v>
      </c>
      <c r="C34" s="172" t="s">
        <v>4444</v>
      </c>
      <c r="D34" s="172" t="s">
        <v>4445</v>
      </c>
      <c r="E34" s="172" t="s">
        <v>4446</v>
      </c>
      <c r="F34" s="172" t="s">
        <v>4447</v>
      </c>
      <c r="G34" s="173" t="s">
        <v>4448</v>
      </c>
    </row>
    <row r="35" spans="1:7" ht="31.5" x14ac:dyDescent="0.25">
      <c r="A35" s="170" t="s">
        <v>4461</v>
      </c>
      <c r="B35" s="171" t="s">
        <v>4698</v>
      </c>
      <c r="C35" s="170" t="s">
        <v>4462</v>
      </c>
      <c r="D35" s="170" t="s">
        <v>4417</v>
      </c>
      <c r="E35" s="170" t="s">
        <v>4463</v>
      </c>
      <c r="F35" s="171" t="s">
        <v>4699</v>
      </c>
      <c r="G35" s="166" t="s">
        <v>4464</v>
      </c>
    </row>
  </sheetData>
  <mergeCells count="2">
    <mergeCell ref="B3:F3"/>
    <mergeCell ref="A1:G1"/>
  </mergeCells>
  <hyperlinks>
    <hyperlink ref="J3" location="'Tüm Ülkeler'!A1" display="Tüm Ülkeler"/>
    <hyperlink ref="J4" location="'Baden-Württemberg'!A1" display="Baden-Württemberg"/>
    <hyperlink ref="J5" location="'Bayern'!A1" display="Bayern"/>
    <hyperlink ref="J6" location="'Brandenburg'!A1" display="Brandenburg"/>
    <hyperlink ref="J7" location="'Berlin'!A1" display="Berlin"/>
    <hyperlink ref="J8" location="'Bremen'!A1" display="Bremen"/>
    <hyperlink ref="J9" location="'Hamburg'!A1" display="Hamburg"/>
    <hyperlink ref="J10" location="'Hessen'!A1" display="Hessen"/>
    <hyperlink ref="J11" location="'Mecklenburg-Vorpommern'!A1" display="Mecklenburg-Vorpommern"/>
    <hyperlink ref="J12" location="'Niedersachsen'!A1" display="Niedersachsen"/>
    <hyperlink ref="J13" location="'Nordrhein-Westfalen'!A1" display="Nordrhein-Westfalen"/>
    <hyperlink ref="J14" location="'Rheinland-Pfalz'!A1" display="Rheinland-Pfalz"/>
    <hyperlink ref="J15" location="'Saarland'!A1" display="Saarland"/>
    <hyperlink ref="J16" location="'Sachsen'!A1" display="Sachsen"/>
    <hyperlink ref="J17" location="'Sachsen-Anhalt'!A1" display="Sachsen-Anhalt"/>
    <hyperlink ref="J18" location="'Schleswig-Holstein'!A1" display="Schleswig-Holstein"/>
    <hyperlink ref="J19" location="'Thüringen'!A1" display="Thüringen"/>
    <hyperlink ref="G17" r:id="rId1"/>
    <hyperlink ref="G18" r:id="rId2"/>
    <hyperlink ref="G19" r:id="rId3"/>
    <hyperlink ref="G20" r:id="rId4"/>
    <hyperlink ref="G21" r:id="rId5"/>
    <hyperlink ref="G22" r:id="rId6"/>
    <hyperlink ref="G23" r:id="rId7"/>
    <hyperlink ref="G24" r:id="rId8"/>
    <hyperlink ref="G25" r:id="rId9"/>
    <hyperlink ref="G26" r:id="rId10"/>
    <hyperlink ref="G27" r:id="rId11"/>
    <hyperlink ref="G28" r:id="rId12"/>
    <hyperlink ref="G29" r:id="rId13"/>
    <hyperlink ref="G30" r:id="rId14"/>
    <hyperlink ref="G31" r:id="rId15"/>
    <hyperlink ref="G32" r:id="rId16"/>
    <hyperlink ref="G33" r:id="rId17"/>
    <hyperlink ref="G34" r:id="rId18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7F9E0990E643A5418E06A3C5E4BF4A56" ma:contentTypeVersion="0" ma:contentTypeDescription="Yeni belge oluşturun." ma:contentTypeScope="" ma:versionID="87c4f2f851a22ac8f96b9c8ed6b61b1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0305f5a1970ef5ab7b84130530577c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C5BAE5A-CC4D-44BE-A492-81789B3E1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185FA0-64C0-495D-822C-7C55EC4AEE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B3985E-DFB2-4D30-9471-F73B4923B4F2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19</vt:i4>
      </vt:variant>
    </vt:vector>
  </HeadingPairs>
  <TitlesOfParts>
    <vt:vector size="19" baseType="lpstr">
      <vt:lpstr>Tüm Ülkeler</vt:lpstr>
      <vt:lpstr>Sayfa1</vt:lpstr>
      <vt:lpstr>Baden-Württemberg</vt:lpstr>
      <vt:lpstr>Bayern</vt:lpstr>
      <vt:lpstr>Brandenburg</vt:lpstr>
      <vt:lpstr>Berlin</vt:lpstr>
      <vt:lpstr>Bremen</vt:lpstr>
      <vt:lpstr>Hamburg</vt:lpstr>
      <vt:lpstr>Hessen</vt:lpstr>
      <vt:lpstr>Mecklenburg-Vorpommern</vt:lpstr>
      <vt:lpstr>Niedersachsen</vt:lpstr>
      <vt:lpstr>Nordrhein-Westfalen</vt:lpstr>
      <vt:lpstr>Rheinland-Pfalz</vt:lpstr>
      <vt:lpstr>Saarland</vt:lpstr>
      <vt:lpstr>Sachsen</vt:lpstr>
      <vt:lpstr>Sachsen-Anhalt</vt:lpstr>
      <vt:lpstr>Schleswig-Holstein</vt:lpstr>
      <vt:lpstr>Thüringen</vt:lpstr>
      <vt:lpstr>İtalya şarap lab.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Hakan ERYILMAZ</dc:creator>
  <cp:lastModifiedBy>İlknur ÇİLOĞLU</cp:lastModifiedBy>
  <cp:lastPrinted>2016-09-08T08:58:23Z</cp:lastPrinted>
  <dcterms:created xsi:type="dcterms:W3CDTF">2014-04-08T06:27:31Z</dcterms:created>
  <dcterms:modified xsi:type="dcterms:W3CDTF">2024-01-24T07:35:56Z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0x0101007F9E0990E643A5418E06A3C5E4BF4A56</vt:lpwstr>
  </property>
</Properties>
</file>